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8" yWindow="65260" windowWidth="13380" windowHeight="12120" activeTab="0"/>
  </bookViews>
  <sheets>
    <sheet name="Category Results - GS" sheetId="1" r:id="rId1"/>
    <sheet name="Overall - Racer categories" sheetId="2" r:id="rId2"/>
    <sheet name="Sheet1" sheetId="3" r:id="rId3"/>
  </sheets>
  <definedNames>
    <definedName name="_xlnm.Print_Area" localSheetId="0">'Category Results - GS'!$A$1:$H$168</definedName>
    <definedName name="_xlnm.Print_Titles" localSheetId="0">'Category Results - GS'!$1:$1</definedName>
  </definedNames>
  <calcPr fullCalcOnLoad="1"/>
</workbook>
</file>

<file path=xl/sharedStrings.xml><?xml version="1.0" encoding="utf-8"?>
<sst xmlns="http://schemas.openxmlformats.org/spreadsheetml/2006/main" count="115" uniqueCount="94">
  <si>
    <t xml:space="preserve">  </t>
  </si>
  <si>
    <t>Team</t>
  </si>
  <si>
    <t>Run 1</t>
  </si>
  <si>
    <t>Run 2</t>
  </si>
  <si>
    <t>Best Run</t>
  </si>
  <si>
    <t>PLACE</t>
  </si>
  <si>
    <t>SENIOR D</t>
  </si>
  <si>
    <t>DS</t>
  </si>
  <si>
    <t>FROM TOP OF GREEN - Adults</t>
  </si>
  <si>
    <t>FROM TOP OF GREEN - Racers</t>
  </si>
  <si>
    <t>Bib No.</t>
  </si>
  <si>
    <t>Name</t>
  </si>
  <si>
    <t>Cunniam Lillie</t>
  </si>
  <si>
    <t>Power Rebecca</t>
  </si>
  <si>
    <t>Pisarnik Emer</t>
  </si>
  <si>
    <t>Dent-Neville Carolyn</t>
  </si>
  <si>
    <t>Power Stephen</t>
  </si>
  <si>
    <t>Murray Sean</t>
  </si>
  <si>
    <t>Power Darragh</t>
  </si>
  <si>
    <t>Mc Carthy Kyle</t>
  </si>
  <si>
    <t>Irvine Iain</t>
  </si>
  <si>
    <t>Dent-Neville Stephen</t>
  </si>
  <si>
    <t>Cunniam Holly</t>
  </si>
  <si>
    <t>Commerford Cormac</t>
  </si>
  <si>
    <t>Byrne Meabh</t>
  </si>
  <si>
    <t>Carroll Orlagh</t>
  </si>
  <si>
    <t>Mc Shera Lisa</t>
  </si>
  <si>
    <t>Mc Shera Kate</t>
  </si>
  <si>
    <t>Skinner Gary</t>
  </si>
  <si>
    <t>O'Sullivan Zach</t>
  </si>
  <si>
    <t>Worrall Cillian</t>
  </si>
  <si>
    <t>Mitchell Matthew</t>
  </si>
  <si>
    <t>Byrne Brian</t>
  </si>
  <si>
    <t>Mc Cann Anna</t>
  </si>
  <si>
    <t>Singleton Cillian</t>
  </si>
  <si>
    <t>Anselmi Ben</t>
  </si>
  <si>
    <t>Johnson Arthur</t>
  </si>
  <si>
    <t>Bolger Enda</t>
  </si>
  <si>
    <t>Bolger Brendan</t>
  </si>
  <si>
    <t>MINI 1  -  FEMALES      Born:    2001 or later</t>
  </si>
  <si>
    <t>MINI 2  -  FEMALES     Born:  1999 /2000</t>
  </si>
  <si>
    <t>CH1  -  FEMALES       Born:  1997 /1998</t>
  </si>
  <si>
    <t>CH 2  -  FEMALES       Born :  1995/1996</t>
  </si>
  <si>
    <t>JNR 1 - FEMALES    Born 1993 /1994</t>
  </si>
  <si>
    <t>JNR 2  -  FEMALES     Born: 1990 / 1991 / 1992</t>
  </si>
  <si>
    <t>SENIOR - FEMALES   Born 1989 or after</t>
  </si>
  <si>
    <t>MINI 1  -  MALES       Born:  2001 or after</t>
  </si>
  <si>
    <t>MINI 2  -  MALES        Born:  1999 / 2000</t>
  </si>
  <si>
    <t>CH1  -  MALES          Born:  1997 / 1998</t>
  </si>
  <si>
    <t>CH 2  -  MALES        Born:   1995 / 1996</t>
  </si>
  <si>
    <t>JNR 1 - MALES     Born:  1993 / 1994</t>
  </si>
  <si>
    <t>JNR 2  -  MALES    Born: 1990 / 1991 /1992</t>
  </si>
  <si>
    <t>SENIOR - MALES     Born:   1989 or after</t>
  </si>
  <si>
    <t xml:space="preserve">Cunniam Cameron </t>
  </si>
  <si>
    <t>Anselmi Giancarlo</t>
  </si>
  <si>
    <t>Johnson Rick</t>
  </si>
  <si>
    <t>Smeaton Aoife</t>
  </si>
  <si>
    <t>Johnson Hugh</t>
  </si>
  <si>
    <t>Ryan Lee</t>
  </si>
  <si>
    <t>Sharkey Ronan</t>
  </si>
  <si>
    <t>Horn David</t>
  </si>
  <si>
    <t>Herlihy Rachal</t>
  </si>
  <si>
    <t>Ryan Imogen</t>
  </si>
  <si>
    <t>O'Riordan Karl</t>
  </si>
  <si>
    <t>Ryan Jordan</t>
  </si>
  <si>
    <t>McGlinchy Cathal</t>
  </si>
  <si>
    <t>Byrne Denis</t>
  </si>
  <si>
    <t>Whelan Lorraine</t>
  </si>
  <si>
    <t>O'Sullivan Kevin</t>
  </si>
  <si>
    <t>McKelvey Brian</t>
  </si>
  <si>
    <t>Place</t>
  </si>
  <si>
    <t xml:space="preserve">LEAGUE RACES December 2009     Giant Slalom </t>
  </si>
  <si>
    <t>O'Reilly Gareth</t>
  </si>
  <si>
    <t>Skinner Tony</t>
  </si>
  <si>
    <t>Metcalf Tom</t>
  </si>
  <si>
    <t>Mc Dowell Lizzie</t>
  </si>
  <si>
    <t>Murray Cillian</t>
  </si>
  <si>
    <t>Gallagher Iain</t>
  </si>
  <si>
    <t>Charlton Gearoid</t>
  </si>
  <si>
    <t>Mc Shera Shane</t>
  </si>
  <si>
    <t>O'Sullivan Elena</t>
  </si>
  <si>
    <t>Rackley Grace</t>
  </si>
  <si>
    <t>O'Riordan Lauren</t>
  </si>
  <si>
    <t>Dowling Brian</t>
  </si>
  <si>
    <t>Mc Dowell Philip</t>
  </si>
  <si>
    <t>Dowling Joe</t>
  </si>
  <si>
    <t>Doyle Eoin</t>
  </si>
  <si>
    <t>Mc Cann Nicholas</t>
  </si>
  <si>
    <t>Devlin Jim</t>
  </si>
  <si>
    <t>O'Sullivan Sean</t>
  </si>
  <si>
    <t>DNF</t>
  </si>
  <si>
    <t>OVERALL RESULTS</t>
  </si>
  <si>
    <t>FEMALES</t>
  </si>
  <si>
    <t>MALES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</si>
</sst>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"/>
    <numFmt numFmtId="179" formatCode="0.E+00"/>
    <numFmt numFmtId="180" formatCode="0.00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7" applyNumberFormat="1" applyFont="1" applyFill="1" applyBorder="1" applyAlignment="1">
      <alignment horizontal="center"/>
      <protection/>
    </xf>
    <xf numFmtId="2" fontId="3" fillId="0" borderId="10" xfId="57" applyNumberFormat="1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180" fontId="3" fillId="0" borderId="0" xfId="57" applyNumberFormat="1" applyFont="1" applyFill="1" applyBorder="1">
      <alignment/>
      <protection/>
    </xf>
    <xf numFmtId="2" fontId="4" fillId="0" borderId="10" xfId="57" applyNumberFormat="1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180" fontId="4" fillId="0" borderId="0" xfId="57" applyNumberFormat="1" applyFont="1" applyFill="1" applyBorder="1">
      <alignment/>
      <protection/>
    </xf>
    <xf numFmtId="2" fontId="4" fillId="0" borderId="0" xfId="57" applyNumberFormat="1" applyFont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3" fillId="0" borderId="0" xfId="57" applyFont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/>
      <protection/>
    </xf>
    <xf numFmtId="2" fontId="3" fillId="0" borderId="0" xfId="57" applyNumberFormat="1" applyFont="1" applyFill="1" applyBorder="1" applyAlignment="1">
      <alignment horizontal="center"/>
      <protection/>
    </xf>
    <xf numFmtId="2" fontId="6" fillId="0" borderId="0" xfId="57" applyNumberFormat="1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NumberFormat="1" applyFont="1" applyFill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3" xfId="57" applyFont="1" applyBorder="1">
      <alignment/>
      <protection/>
    </xf>
    <xf numFmtId="2" fontId="10" fillId="0" borderId="0" xfId="57" applyNumberFormat="1" applyFont="1" applyFill="1" applyBorder="1" applyAlignment="1">
      <alignment horizontal="center"/>
      <protection/>
    </xf>
    <xf numFmtId="0" fontId="4" fillId="24" borderId="0" xfId="57" applyFont="1" applyFill="1" applyBorder="1">
      <alignment/>
      <protection/>
    </xf>
    <xf numFmtId="0" fontId="3" fillId="0" borderId="15" xfId="57" applyNumberFormat="1" applyFont="1" applyFill="1" applyBorder="1" applyAlignment="1">
      <alignment horizontal="center"/>
      <protection/>
    </xf>
    <xf numFmtId="0" fontId="3" fillId="0" borderId="15" xfId="57" applyFont="1" applyBorder="1">
      <alignment/>
      <protection/>
    </xf>
    <xf numFmtId="0" fontId="3" fillId="0" borderId="15" xfId="57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2" fontId="3" fillId="0" borderId="15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3" fillId="24" borderId="0" xfId="57" applyFont="1" applyFill="1" applyBorder="1" applyAlignment="1">
      <alignment horizontal="center"/>
      <protection/>
    </xf>
    <xf numFmtId="0" fontId="3" fillId="24" borderId="12" xfId="57" applyFont="1" applyFill="1" applyBorder="1" applyAlignment="1">
      <alignment horizontal="center"/>
      <protection/>
    </xf>
    <xf numFmtId="2" fontId="3" fillId="24" borderId="0" xfId="57" applyNumberFormat="1" applyFont="1" applyFill="1" applyBorder="1" applyAlignment="1">
      <alignment horizontal="center"/>
      <protection/>
    </xf>
    <xf numFmtId="0" fontId="4" fillId="24" borderId="0" xfId="57" applyFont="1" applyFill="1" applyBorder="1" applyAlignment="1">
      <alignment horizontal="left"/>
      <protection/>
    </xf>
    <xf numFmtId="2" fontId="3" fillId="0" borderId="17" xfId="57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12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11" fillId="24" borderId="0" xfId="0" applyFont="1" applyFill="1" applyAlignment="1">
      <alignment horizontal="center"/>
    </xf>
    <xf numFmtId="0" fontId="8" fillId="25" borderId="18" xfId="57" applyFont="1" applyFill="1" applyBorder="1" applyAlignment="1">
      <alignment horizontal="left"/>
      <protection/>
    </xf>
    <xf numFmtId="0" fontId="8" fillId="25" borderId="19" xfId="57" applyFont="1" applyFill="1" applyBorder="1" applyAlignment="1">
      <alignment horizontal="left"/>
      <protection/>
    </xf>
    <xf numFmtId="0" fontId="8" fillId="25" borderId="19" xfId="57" applyFont="1" applyFill="1" applyBorder="1" applyAlignment="1">
      <alignment horizontal="center"/>
      <protection/>
    </xf>
    <xf numFmtId="2" fontId="8" fillId="25" borderId="19" xfId="57" applyNumberFormat="1" applyFont="1" applyFill="1" applyBorder="1" applyAlignment="1">
      <alignment horizontal="center"/>
      <protection/>
    </xf>
    <xf numFmtId="0" fontId="9" fillId="25" borderId="20" xfId="57" applyFont="1" applyFill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2" fontId="4" fillId="0" borderId="21" xfId="57" applyNumberFormat="1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3" fillId="25" borderId="10" xfId="57" applyFont="1" applyFill="1" applyBorder="1">
      <alignment/>
      <protection/>
    </xf>
    <xf numFmtId="2" fontId="8" fillId="25" borderId="20" xfId="57" applyNumberFormat="1" applyFont="1" applyFill="1" applyBorder="1" applyAlignment="1">
      <alignment horizontal="center"/>
      <protection/>
    </xf>
    <xf numFmtId="0" fontId="7" fillId="25" borderId="13" xfId="57" applyFont="1" applyFill="1" applyBorder="1">
      <alignment/>
      <protection/>
    </xf>
    <xf numFmtId="0" fontId="3" fillId="0" borderId="18" xfId="57" applyNumberFormat="1" applyFont="1" applyFill="1" applyBorder="1" applyAlignment="1">
      <alignment horizontal="center"/>
      <protection/>
    </xf>
    <xf numFmtId="0" fontId="4" fillId="24" borderId="19" xfId="57" applyFont="1" applyFill="1" applyBorder="1">
      <alignment/>
      <protection/>
    </xf>
    <xf numFmtId="0" fontId="3" fillId="24" borderId="19" xfId="57" applyFont="1" applyFill="1" applyBorder="1" applyAlignment="1">
      <alignment horizontal="center"/>
      <protection/>
    </xf>
    <xf numFmtId="0" fontId="3" fillId="24" borderId="16" xfId="57" applyFont="1" applyFill="1" applyBorder="1" applyAlignment="1">
      <alignment horizontal="center"/>
      <protection/>
    </xf>
    <xf numFmtId="2" fontId="3" fillId="24" borderId="19" xfId="57" applyNumberFormat="1" applyFont="1" applyFill="1" applyBorder="1" applyAlignment="1">
      <alignment horizontal="center"/>
      <protection/>
    </xf>
    <xf numFmtId="2" fontId="3" fillId="0" borderId="19" xfId="57" applyNumberFormat="1" applyFont="1" applyBorder="1" applyAlignment="1">
      <alignment horizontal="center"/>
      <protection/>
    </xf>
    <xf numFmtId="0" fontId="3" fillId="0" borderId="22" xfId="57" applyNumberFormat="1" applyFont="1" applyFill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15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14" xfId="57" applyNumberFormat="1" applyFont="1" applyFill="1" applyBorder="1" applyAlignment="1">
      <alignment horizontal="center"/>
      <protection/>
    </xf>
    <xf numFmtId="0" fontId="4" fillId="24" borderId="10" xfId="57" applyFont="1" applyFill="1" applyBorder="1">
      <alignment/>
      <protection/>
    </xf>
    <xf numFmtId="0" fontId="3" fillId="24" borderId="10" xfId="57" applyFont="1" applyFill="1" applyBorder="1" applyAlignment="1">
      <alignment horizontal="center"/>
      <protection/>
    </xf>
    <xf numFmtId="0" fontId="3" fillId="24" borderId="11" xfId="57" applyFont="1" applyFill="1" applyBorder="1" applyAlignment="1">
      <alignment horizontal="center"/>
      <protection/>
    </xf>
    <xf numFmtId="2" fontId="3" fillId="24" borderId="10" xfId="57" applyNumberFormat="1" applyFont="1" applyFill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2" fontId="3" fillId="0" borderId="21" xfId="57" applyNumberFormat="1" applyFont="1" applyBorder="1" applyAlignment="1">
      <alignment horizontal="center"/>
      <protection/>
    </xf>
    <xf numFmtId="0" fontId="7" fillId="25" borderId="18" xfId="57" applyFont="1" applyFill="1" applyBorder="1">
      <alignment/>
      <protection/>
    </xf>
    <xf numFmtId="0" fontId="3" fillId="25" borderId="19" xfId="57" applyFont="1" applyFill="1" applyBorder="1">
      <alignment/>
      <protection/>
    </xf>
    <xf numFmtId="0" fontId="12" fillId="24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31" fillId="0" borderId="0" xfId="57" applyFont="1" applyBorder="1">
      <alignment/>
      <protection/>
    </xf>
    <xf numFmtId="0" fontId="3" fillId="24" borderId="0" xfId="57" applyFont="1" applyFill="1" applyBorder="1">
      <alignment/>
      <protection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CELIST MASTE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358"/>
  <sheetViews>
    <sheetView showZeros="0" tabSelected="1" zoomScaleSheetLayoutView="100" zoomScalePageLayoutView="0" workbookViewId="0" topLeftCell="A145">
      <selection activeCell="B179" sqref="B179"/>
    </sheetView>
  </sheetViews>
  <sheetFormatPr defaultColWidth="10.28125" defaultRowHeight="12.75"/>
  <cols>
    <col min="1" max="1" width="11.140625" style="1" customWidth="1"/>
    <col min="2" max="2" width="32.140625" style="3" customWidth="1"/>
    <col min="3" max="3" width="3.28125" style="13" customWidth="1"/>
    <col min="4" max="4" width="6.8515625" style="4" hidden="1" customWidth="1"/>
    <col min="5" max="6" width="8.421875" style="14" customWidth="1"/>
    <col min="7" max="7" width="11.7109375" style="14" customWidth="1"/>
    <col min="8" max="8" width="11.421875" style="13" customWidth="1"/>
    <col min="9" max="9" width="8.421875" style="14" hidden="1" customWidth="1"/>
    <col min="10" max="10" width="33.140625" style="4" customWidth="1"/>
    <col min="11" max="11" width="8.421875" style="4" customWidth="1"/>
    <col min="12" max="12" width="6.421875" style="6" customWidth="1"/>
    <col min="13" max="13" width="29.57421875" style="3" customWidth="1"/>
    <col min="14" max="16384" width="10.28125" style="3" customWidth="1"/>
  </cols>
  <sheetData>
    <row r="1" spans="1:10" ht="21" customHeight="1" thickBot="1">
      <c r="A1" s="46" t="s">
        <v>0</v>
      </c>
      <c r="B1" s="47" t="s">
        <v>71</v>
      </c>
      <c r="C1" s="48"/>
      <c r="D1" s="48"/>
      <c r="E1" s="49"/>
      <c r="F1" s="49"/>
      <c r="G1" s="55"/>
      <c r="H1" s="50"/>
      <c r="I1" s="2"/>
      <c r="J1" s="5"/>
    </row>
    <row r="2" spans="1:12" ht="14.25" thickBot="1">
      <c r="A2" s="26"/>
      <c r="B2" s="17" t="s">
        <v>6</v>
      </c>
      <c r="C2" s="18"/>
      <c r="D2" s="8" t="s">
        <v>1</v>
      </c>
      <c r="E2" s="7" t="s">
        <v>2</v>
      </c>
      <c r="F2" s="7" t="s">
        <v>3</v>
      </c>
      <c r="G2" s="7" t="s">
        <v>4</v>
      </c>
      <c r="H2" s="19" t="s">
        <v>5</v>
      </c>
      <c r="I2" s="7"/>
      <c r="J2" s="9"/>
      <c r="K2" s="9"/>
      <c r="L2" s="3"/>
    </row>
    <row r="3" spans="1:12" ht="13.5">
      <c r="A3" s="3"/>
      <c r="B3" s="39" t="s">
        <v>8</v>
      </c>
      <c r="C3" s="4"/>
      <c r="D3" s="20"/>
      <c r="E3" s="11"/>
      <c r="F3" s="11"/>
      <c r="G3" s="11"/>
      <c r="H3" s="53"/>
      <c r="I3" s="11"/>
      <c r="J3" s="9"/>
      <c r="K3" s="9"/>
      <c r="L3" s="3"/>
    </row>
    <row r="4" spans="2:11" ht="13.5">
      <c r="B4" s="12"/>
      <c r="H4" s="21"/>
      <c r="J4" s="15"/>
      <c r="K4" s="15"/>
    </row>
    <row r="5" spans="1:11" ht="13.5">
      <c r="A5" s="1">
        <v>116</v>
      </c>
      <c r="B5" s="3" t="s">
        <v>54</v>
      </c>
      <c r="C5" s="4" t="s">
        <v>7</v>
      </c>
      <c r="D5" s="22"/>
      <c r="E5" s="14">
        <v>15.07</v>
      </c>
      <c r="F5" s="14">
        <v>15.04</v>
      </c>
      <c r="G5" s="15">
        <f aca="true" t="shared" si="0" ref="G5:G15">MIN(E5,F5)</f>
        <v>15.04</v>
      </c>
      <c r="H5" s="21">
        <f aca="true" t="shared" si="1" ref="H5:H15">IF(I5&lt;&gt;9999,RANK(I5,$I$5:$I$15,1),"-")</f>
        <v>1</v>
      </c>
      <c r="I5" s="14">
        <f aca="true" t="shared" si="2" ref="I5:I15">IF(G5=0,9999,G5)</f>
        <v>15.04</v>
      </c>
      <c r="J5" s="15"/>
      <c r="K5" s="15"/>
    </row>
    <row r="6" spans="1:11" ht="13.5">
      <c r="A6" s="1">
        <v>119</v>
      </c>
      <c r="B6" s="12" t="s">
        <v>66</v>
      </c>
      <c r="C6" s="4" t="s">
        <v>7</v>
      </c>
      <c r="D6" s="22"/>
      <c r="E6" s="14">
        <v>17.2</v>
      </c>
      <c r="F6" s="14">
        <v>17.09</v>
      </c>
      <c r="G6" s="15">
        <f t="shared" si="0"/>
        <v>17.09</v>
      </c>
      <c r="H6" s="21">
        <f t="shared" si="1"/>
        <v>2</v>
      </c>
      <c r="I6" s="14">
        <f t="shared" si="2"/>
        <v>17.09</v>
      </c>
      <c r="J6" s="15"/>
      <c r="K6" s="15"/>
    </row>
    <row r="7" spans="1:11" ht="13.5">
      <c r="A7" s="1">
        <v>120</v>
      </c>
      <c r="B7" s="3" t="s">
        <v>53</v>
      </c>
      <c r="C7" s="4" t="s">
        <v>7</v>
      </c>
      <c r="D7" s="22"/>
      <c r="E7" s="14">
        <v>17.32</v>
      </c>
      <c r="F7" s="14">
        <v>17.14</v>
      </c>
      <c r="G7" s="15">
        <f t="shared" si="0"/>
        <v>17.14</v>
      </c>
      <c r="H7" s="21">
        <f t="shared" si="1"/>
        <v>3</v>
      </c>
      <c r="I7" s="14">
        <f t="shared" si="2"/>
        <v>17.14</v>
      </c>
      <c r="J7" s="27"/>
      <c r="K7" s="15"/>
    </row>
    <row r="8" spans="1:11" ht="13.5">
      <c r="A8" s="1">
        <v>135</v>
      </c>
      <c r="B8" s="3" t="s">
        <v>73</v>
      </c>
      <c r="C8" s="4" t="s">
        <v>7</v>
      </c>
      <c r="D8" s="25"/>
      <c r="E8" s="14">
        <v>17.3</v>
      </c>
      <c r="F8" s="14">
        <v>17.16</v>
      </c>
      <c r="G8" s="15">
        <f t="shared" si="0"/>
        <v>17.16</v>
      </c>
      <c r="H8" s="21">
        <f t="shared" si="1"/>
        <v>4</v>
      </c>
      <c r="I8" s="14">
        <f t="shared" si="2"/>
        <v>17.16</v>
      </c>
      <c r="J8" s="15"/>
      <c r="K8" s="15"/>
    </row>
    <row r="9" spans="1:12" s="12" customFormat="1" ht="13.5">
      <c r="A9" s="1">
        <v>124</v>
      </c>
      <c r="B9" s="3" t="s">
        <v>68</v>
      </c>
      <c r="C9" s="4" t="s">
        <v>7</v>
      </c>
      <c r="D9" s="22"/>
      <c r="E9" s="14">
        <v>19.16</v>
      </c>
      <c r="F9" s="14">
        <v>18.68</v>
      </c>
      <c r="G9" s="15">
        <f t="shared" si="0"/>
        <v>18.68</v>
      </c>
      <c r="H9" s="21">
        <f t="shared" si="1"/>
        <v>5</v>
      </c>
      <c r="I9" s="14">
        <f t="shared" si="2"/>
        <v>18.68</v>
      </c>
      <c r="K9" s="15"/>
      <c r="L9" s="6"/>
    </row>
    <row r="10" spans="1:11" ht="13.5">
      <c r="A10" s="1">
        <v>137</v>
      </c>
      <c r="B10" s="3" t="s">
        <v>74</v>
      </c>
      <c r="C10" s="4" t="s">
        <v>7</v>
      </c>
      <c r="D10" s="22"/>
      <c r="E10" s="14">
        <v>19.29</v>
      </c>
      <c r="F10" s="14">
        <v>18.93</v>
      </c>
      <c r="G10" s="15">
        <f t="shared" si="0"/>
        <v>18.93</v>
      </c>
      <c r="H10" s="21">
        <f t="shared" si="1"/>
        <v>6</v>
      </c>
      <c r="I10" s="14">
        <f t="shared" si="2"/>
        <v>18.93</v>
      </c>
      <c r="J10" s="15"/>
      <c r="K10" s="15"/>
    </row>
    <row r="11" spans="1:11" ht="13.5">
      <c r="A11" s="1">
        <v>125</v>
      </c>
      <c r="B11" s="3" t="s">
        <v>55</v>
      </c>
      <c r="C11" s="4" t="s">
        <v>7</v>
      </c>
      <c r="D11" s="22"/>
      <c r="E11" s="14">
        <v>19.81</v>
      </c>
      <c r="F11" s="14">
        <v>19.36</v>
      </c>
      <c r="G11" s="15">
        <f t="shared" si="0"/>
        <v>19.36</v>
      </c>
      <c r="H11" s="21">
        <f t="shared" si="1"/>
        <v>7</v>
      </c>
      <c r="I11" s="14">
        <f t="shared" si="2"/>
        <v>19.36</v>
      </c>
      <c r="J11" s="27"/>
      <c r="K11" s="15"/>
    </row>
    <row r="12" spans="1:11" ht="13.5">
      <c r="A12" s="1">
        <v>129</v>
      </c>
      <c r="B12" s="12" t="s">
        <v>69</v>
      </c>
      <c r="C12" s="4" t="s">
        <v>7</v>
      </c>
      <c r="D12" s="22"/>
      <c r="E12" s="14">
        <v>20.38</v>
      </c>
      <c r="F12" s="14">
        <v>20.43</v>
      </c>
      <c r="G12" s="15">
        <f t="shared" si="0"/>
        <v>20.38</v>
      </c>
      <c r="H12" s="21">
        <f t="shared" si="1"/>
        <v>8</v>
      </c>
      <c r="I12" s="14">
        <f t="shared" si="2"/>
        <v>20.38</v>
      </c>
      <c r="J12" s="15"/>
      <c r="K12" s="15"/>
    </row>
    <row r="13" spans="1:11" ht="13.5">
      <c r="A13" s="1">
        <v>132</v>
      </c>
      <c r="B13" s="3" t="s">
        <v>67</v>
      </c>
      <c r="C13" s="4" t="s">
        <v>7</v>
      </c>
      <c r="D13" s="25"/>
      <c r="E13" s="14">
        <v>23.2</v>
      </c>
      <c r="F13" s="14">
        <v>22.88</v>
      </c>
      <c r="G13" s="15">
        <f t="shared" si="0"/>
        <v>22.88</v>
      </c>
      <c r="H13" s="21">
        <f t="shared" si="1"/>
        <v>9</v>
      </c>
      <c r="I13" s="14">
        <f t="shared" si="2"/>
        <v>22.88</v>
      </c>
      <c r="J13" s="15"/>
      <c r="K13" s="15"/>
    </row>
    <row r="14" spans="1:11" ht="13.5">
      <c r="A14" s="1">
        <v>139</v>
      </c>
      <c r="B14" s="3" t="s">
        <v>83</v>
      </c>
      <c r="C14" s="4" t="s">
        <v>7</v>
      </c>
      <c r="D14" s="25"/>
      <c r="E14" s="14">
        <v>24.48</v>
      </c>
      <c r="F14" s="14">
        <v>23.44</v>
      </c>
      <c r="G14" s="15">
        <f t="shared" si="0"/>
        <v>23.44</v>
      </c>
      <c r="H14" s="21">
        <f t="shared" si="1"/>
        <v>10</v>
      </c>
      <c r="I14" s="14">
        <f t="shared" si="2"/>
        <v>23.44</v>
      </c>
      <c r="J14" s="15"/>
      <c r="K14" s="15"/>
    </row>
    <row r="15" spans="1:11" ht="13.5">
      <c r="A15" s="4">
        <v>131</v>
      </c>
      <c r="B15" s="12" t="s">
        <v>65</v>
      </c>
      <c r="C15" s="4" t="s">
        <v>7</v>
      </c>
      <c r="D15" s="25"/>
      <c r="E15" s="14">
        <v>23.56</v>
      </c>
      <c r="F15" s="14">
        <v>999</v>
      </c>
      <c r="G15" s="15">
        <f t="shared" si="0"/>
        <v>23.56</v>
      </c>
      <c r="H15" s="21">
        <f t="shared" si="1"/>
        <v>11</v>
      </c>
      <c r="I15" s="14">
        <f t="shared" si="2"/>
        <v>23.56</v>
      </c>
      <c r="J15" s="15"/>
      <c r="K15" s="15"/>
    </row>
    <row r="16" spans="3:11" ht="14.25" thickBot="1">
      <c r="C16" s="4"/>
      <c r="D16" s="22"/>
      <c r="G16" s="15"/>
      <c r="H16" s="24"/>
      <c r="K16" s="15"/>
    </row>
    <row r="17" spans="1:13" ht="14.25" thickBot="1">
      <c r="A17" s="56" t="s">
        <v>9</v>
      </c>
      <c r="B17" s="54"/>
      <c r="C17" s="51"/>
      <c r="D17" s="8" t="s">
        <v>1</v>
      </c>
      <c r="E17" s="7" t="s">
        <v>2</v>
      </c>
      <c r="F17" s="7" t="s">
        <v>3</v>
      </c>
      <c r="G17" s="52" t="s">
        <v>4</v>
      </c>
      <c r="H17" s="19" t="s">
        <v>5</v>
      </c>
      <c r="I17" s="11"/>
      <c r="J17" s="9"/>
      <c r="K17" s="9"/>
      <c r="L17" s="10"/>
      <c r="M17" s="12"/>
    </row>
    <row r="18" spans="2:13" ht="13.5">
      <c r="B18" s="28" t="s">
        <v>39</v>
      </c>
      <c r="C18" s="36"/>
      <c r="D18" s="37"/>
      <c r="E18" s="38"/>
      <c r="H18" s="21"/>
      <c r="J18" s="9"/>
      <c r="K18" s="9"/>
      <c r="L18" s="10"/>
      <c r="M18" s="66"/>
    </row>
    <row r="19" spans="1:13" ht="13.5">
      <c r="A19" s="1">
        <v>113</v>
      </c>
      <c r="B19" s="3" t="s">
        <v>80</v>
      </c>
      <c r="C19" s="4"/>
      <c r="D19" s="22"/>
      <c r="E19" s="14">
        <v>26.18</v>
      </c>
      <c r="F19" s="14">
        <v>27.61</v>
      </c>
      <c r="G19" s="14">
        <f>MIN(E19,F19)</f>
        <v>26.18</v>
      </c>
      <c r="H19" s="21">
        <f>IF(I19&lt;&gt;9999,RANK(I19,$I$19:$I$20,1),"-")</f>
        <v>1</v>
      </c>
      <c r="I19" s="14">
        <f>IF(G19=0,9999,G19)</f>
        <v>26.18</v>
      </c>
      <c r="J19" s="15"/>
      <c r="K19" s="15"/>
      <c r="M19" s="12"/>
    </row>
    <row r="20" spans="1:13" ht="13.5">
      <c r="A20" s="1">
        <v>112</v>
      </c>
      <c r="B20" s="3" t="s">
        <v>22</v>
      </c>
      <c r="C20" s="4"/>
      <c r="D20" s="22"/>
      <c r="E20" s="14">
        <v>30.26</v>
      </c>
      <c r="F20" s="14">
        <v>29.82</v>
      </c>
      <c r="G20" s="14">
        <f>MIN(E20,F20)</f>
        <v>29.82</v>
      </c>
      <c r="H20" s="21">
        <f>IF(I20&lt;&gt;9999,RANK(I20,$I$19:$I$20,1),"-")</f>
        <v>2</v>
      </c>
      <c r="I20" s="14">
        <f>IF(G20=0,9999,G20)</f>
        <v>29.82</v>
      </c>
      <c r="J20" s="15"/>
      <c r="K20" s="15"/>
      <c r="M20" s="12"/>
    </row>
    <row r="21" spans="1:13" ht="14.25" thickBot="1">
      <c r="A21" s="29"/>
      <c r="B21" s="65"/>
      <c r="C21" s="31"/>
      <c r="D21" s="71"/>
      <c r="E21" s="33"/>
      <c r="F21" s="33"/>
      <c r="G21" s="33"/>
      <c r="H21" s="24"/>
      <c r="I21" s="33"/>
      <c r="J21" s="15"/>
      <c r="K21" s="15"/>
      <c r="M21" s="12"/>
    </row>
    <row r="22" spans="2:13" ht="13.5">
      <c r="B22" s="28" t="s">
        <v>40</v>
      </c>
      <c r="C22" s="36"/>
      <c r="D22" s="37"/>
      <c r="E22" s="38"/>
      <c r="H22" s="21"/>
      <c r="J22" s="15"/>
      <c r="K22" s="15"/>
      <c r="M22" s="12"/>
    </row>
    <row r="23" spans="1:13" ht="13.5">
      <c r="A23" s="1">
        <v>101</v>
      </c>
      <c r="B23" s="12" t="s">
        <v>13</v>
      </c>
      <c r="C23" s="4"/>
      <c r="E23" s="15">
        <v>18.09</v>
      </c>
      <c r="F23" s="15">
        <v>18.05</v>
      </c>
      <c r="G23" s="14">
        <f>MIN(E23,F23)</f>
        <v>18.05</v>
      </c>
      <c r="H23" s="21">
        <f>IF(I23&lt;&gt;9999,RANK(I23,$I$23:$I$24,1),"-")</f>
        <v>1</v>
      </c>
      <c r="I23" s="14">
        <f>IF(G23=0,9999,G23)</f>
        <v>18.05</v>
      </c>
      <c r="J23" s="15"/>
      <c r="K23" s="15"/>
      <c r="M23" s="12"/>
    </row>
    <row r="24" spans="1:13" ht="13.5">
      <c r="A24" s="1">
        <v>102</v>
      </c>
      <c r="B24" s="12" t="s">
        <v>12</v>
      </c>
      <c r="C24" s="4"/>
      <c r="E24" s="15">
        <v>20.99</v>
      </c>
      <c r="F24" s="15">
        <v>21.66</v>
      </c>
      <c r="G24" s="14">
        <f>MIN(E24,F24)</f>
        <v>20.99</v>
      </c>
      <c r="H24" s="21">
        <f>IF(I24&lt;&gt;9999,RANK(I24,$I$23:$I$24,1),"-")</f>
        <v>2</v>
      </c>
      <c r="I24" s="14">
        <f>IF(G24=0,9999,G24)</f>
        <v>20.99</v>
      </c>
      <c r="J24" s="15"/>
      <c r="K24" s="15"/>
      <c r="M24" s="66"/>
    </row>
    <row r="25" spans="1:11" ht="14.25" thickBot="1">
      <c r="A25" s="29"/>
      <c r="B25" s="30"/>
      <c r="C25" s="31"/>
      <c r="D25" s="32"/>
      <c r="E25" s="33"/>
      <c r="F25" s="33"/>
      <c r="G25" s="33">
        <f>MIN(E25,F25)</f>
        <v>0</v>
      </c>
      <c r="H25" s="24"/>
      <c r="I25" s="33"/>
      <c r="J25" s="16"/>
      <c r="K25" s="15"/>
    </row>
    <row r="26" spans="2:13" ht="13.5">
      <c r="B26" s="28" t="s">
        <v>41</v>
      </c>
      <c r="C26" s="36"/>
      <c r="D26" s="36"/>
      <c r="E26" s="38"/>
      <c r="H26" s="21"/>
      <c r="J26" s="15"/>
      <c r="K26" s="15"/>
      <c r="M26" s="66"/>
    </row>
    <row r="27" spans="1:13" ht="13.5">
      <c r="A27" s="1">
        <v>98</v>
      </c>
      <c r="B27" s="3" t="s">
        <v>81</v>
      </c>
      <c r="C27" s="4"/>
      <c r="E27" s="14">
        <v>21.34</v>
      </c>
      <c r="F27" s="14">
        <v>20.61</v>
      </c>
      <c r="G27" s="14">
        <f>MIN(E27,F27)</f>
        <v>20.61</v>
      </c>
      <c r="H27" s="21">
        <f>IF(I27&lt;&gt;9999,RANK(I27,$I$27:$I$28,1),"-")</f>
        <v>1</v>
      </c>
      <c r="I27" s="14">
        <f>IF(G27=0,9999,G27)</f>
        <v>20.61</v>
      </c>
      <c r="J27" s="15"/>
      <c r="K27" s="15"/>
      <c r="M27" s="12"/>
    </row>
    <row r="28" spans="1:13" ht="13.5">
      <c r="A28" s="1">
        <v>96</v>
      </c>
      <c r="B28" s="12" t="s">
        <v>33</v>
      </c>
      <c r="C28" s="4"/>
      <c r="E28" s="14">
        <v>22.59</v>
      </c>
      <c r="F28" s="14">
        <v>23.52</v>
      </c>
      <c r="G28" s="14">
        <f>MIN(E28,F28)</f>
        <v>22.59</v>
      </c>
      <c r="H28" s="21">
        <f>IF(I28&lt;&gt;9999,RANK(I28,$I$27:$I$28,1),"-")</f>
        <v>2</v>
      </c>
      <c r="I28" s="14">
        <f>IF(G28=0,9999,G28)</f>
        <v>22.59</v>
      </c>
      <c r="J28" s="15"/>
      <c r="K28" s="15"/>
      <c r="M28" s="12"/>
    </row>
    <row r="29" spans="1:11" ht="14.25" thickBot="1">
      <c r="A29" s="29"/>
      <c r="B29" s="30"/>
      <c r="C29" s="31"/>
      <c r="D29" s="32"/>
      <c r="E29" s="33"/>
      <c r="F29" s="33"/>
      <c r="G29" s="33">
        <f>MIN(E29,F29)</f>
        <v>0</v>
      </c>
      <c r="H29" s="24"/>
      <c r="I29" s="33"/>
      <c r="J29" s="15"/>
      <c r="K29" s="15"/>
    </row>
    <row r="30" spans="2:11" ht="13.5">
      <c r="B30" s="28" t="s">
        <v>42</v>
      </c>
      <c r="C30" s="36"/>
      <c r="D30" s="37"/>
      <c r="E30" s="38"/>
      <c r="H30" s="21"/>
      <c r="J30" s="15"/>
      <c r="K30" s="15"/>
    </row>
    <row r="31" spans="1:11" ht="13.5">
      <c r="A31" s="1">
        <v>86</v>
      </c>
      <c r="B31" s="12" t="s">
        <v>14</v>
      </c>
      <c r="C31" s="4"/>
      <c r="D31" s="22"/>
      <c r="E31" s="14">
        <v>16.77</v>
      </c>
      <c r="F31" s="14">
        <v>16.54</v>
      </c>
      <c r="G31" s="14">
        <f>MIN(E31,F31)</f>
        <v>16.54</v>
      </c>
      <c r="H31" s="21">
        <f>IF(I31&lt;&gt;9999,RANK(I31,$I$31:$I$34,1),"-")</f>
        <v>1</v>
      </c>
      <c r="I31" s="14">
        <f>IF(G31=0,9999,G31)</f>
        <v>16.54</v>
      </c>
      <c r="J31" s="3"/>
      <c r="K31" s="15"/>
    </row>
    <row r="32" spans="1:11" ht="13.5">
      <c r="A32" s="1">
        <v>90</v>
      </c>
      <c r="B32" s="3" t="s">
        <v>82</v>
      </c>
      <c r="C32" s="4"/>
      <c r="D32" s="22"/>
      <c r="E32" s="14">
        <v>16.83</v>
      </c>
      <c r="F32" s="14">
        <v>16.72</v>
      </c>
      <c r="G32" s="14">
        <f>MIN(E32,F32)</f>
        <v>16.72</v>
      </c>
      <c r="H32" s="21">
        <f>IF(I32&lt;&gt;9999,RANK(I32,$I$31:$I$34,1),"-")</f>
        <v>2</v>
      </c>
      <c r="I32" s="14">
        <f>IF(G32=0,9999,G32)</f>
        <v>16.72</v>
      </c>
      <c r="J32" s="3"/>
      <c r="K32" s="15"/>
    </row>
    <row r="33" spans="1:11" ht="13.5">
      <c r="A33" s="1">
        <v>87</v>
      </c>
      <c r="B33" s="3" t="s">
        <v>24</v>
      </c>
      <c r="C33" s="4"/>
      <c r="D33" s="22"/>
      <c r="E33" s="14">
        <v>16.87</v>
      </c>
      <c r="F33" s="14">
        <v>17.52</v>
      </c>
      <c r="G33" s="14">
        <f>MIN(E33,F33)</f>
        <v>16.87</v>
      </c>
      <c r="H33" s="21">
        <f>IF(I33&lt;&gt;9999,RANK(I33,$I$31:$I$34,1),"-")</f>
        <v>3</v>
      </c>
      <c r="I33" s="14">
        <f>IF(G33=0,9999,G33)</f>
        <v>16.87</v>
      </c>
      <c r="J33" s="27"/>
      <c r="K33" s="15"/>
    </row>
    <row r="34" spans="1:11" ht="13.5">
      <c r="A34" s="1">
        <v>89</v>
      </c>
      <c r="B34" s="3" t="s">
        <v>75</v>
      </c>
      <c r="C34" s="4"/>
      <c r="D34" s="22"/>
      <c r="E34" s="14">
        <v>20.44</v>
      </c>
      <c r="F34" s="14">
        <v>20.29</v>
      </c>
      <c r="G34" s="14">
        <f>MIN(E34,F34)</f>
        <v>20.29</v>
      </c>
      <c r="H34" s="21">
        <f>IF(I34&lt;&gt;9999,RANK(I34,$I$31:$I$34,1),"-")</f>
        <v>4</v>
      </c>
      <c r="I34" s="14">
        <f>IF(G34=0,9999,G34)</f>
        <v>20.29</v>
      </c>
      <c r="J34" s="27"/>
      <c r="K34" s="15"/>
    </row>
    <row r="35" spans="1:11" ht="14.25" thickBot="1">
      <c r="A35" s="29"/>
      <c r="B35" s="30"/>
      <c r="C35" s="31"/>
      <c r="D35" s="32"/>
      <c r="E35" s="33"/>
      <c r="F35" s="33"/>
      <c r="G35" s="40">
        <f>MIN(E35,F35)</f>
        <v>0</v>
      </c>
      <c r="H35" s="24"/>
      <c r="I35" s="33"/>
      <c r="J35" s="3"/>
      <c r="K35" s="15"/>
    </row>
    <row r="36" spans="3:11" ht="13.5">
      <c r="C36" s="4"/>
      <c r="D36" s="22"/>
      <c r="H36" s="35"/>
      <c r="J36" s="3"/>
      <c r="K36" s="15"/>
    </row>
    <row r="37" spans="2:11" ht="13.5">
      <c r="B37" s="28" t="s">
        <v>43</v>
      </c>
      <c r="C37" s="36"/>
      <c r="D37" s="37"/>
      <c r="E37" s="38"/>
      <c r="H37" s="21"/>
      <c r="J37" s="3"/>
      <c r="K37" s="15"/>
    </row>
    <row r="38" spans="1:11" ht="13.5">
      <c r="A38" s="1">
        <v>81</v>
      </c>
      <c r="B38" s="12" t="s">
        <v>61</v>
      </c>
      <c r="C38" s="4"/>
      <c r="D38" s="22"/>
      <c r="E38" s="14">
        <v>24.11</v>
      </c>
      <c r="F38" s="14">
        <v>24.28</v>
      </c>
      <c r="G38" s="14">
        <f>MIN(E38,F38)</f>
        <v>24.11</v>
      </c>
      <c r="H38" s="21">
        <f>IF(I38&lt;&gt;9999,RANK(I38,$I$38:$I$38,1),"-")</f>
        <v>1</v>
      </c>
      <c r="I38" s="14">
        <f>IF(G38=0,9999,G38)</f>
        <v>24.11</v>
      </c>
      <c r="J38" s="3"/>
      <c r="K38" s="15"/>
    </row>
    <row r="39" spans="1:11" ht="14.25" thickBot="1">
      <c r="A39" s="29"/>
      <c r="B39" s="30"/>
      <c r="C39" s="31"/>
      <c r="D39" s="32"/>
      <c r="E39" s="33"/>
      <c r="F39" s="33"/>
      <c r="G39" s="40">
        <f>MIN(E39,F39)</f>
        <v>0</v>
      </c>
      <c r="H39" s="24"/>
      <c r="I39" s="33"/>
      <c r="J39" s="3"/>
      <c r="K39" s="15"/>
    </row>
    <row r="40" spans="3:11" ht="13.5">
      <c r="C40" s="4"/>
      <c r="D40" s="22"/>
      <c r="H40" s="21"/>
      <c r="J40" s="3"/>
      <c r="K40" s="15"/>
    </row>
    <row r="41" spans="2:11" ht="13.5">
      <c r="B41" s="28" t="s">
        <v>44</v>
      </c>
      <c r="C41" s="36"/>
      <c r="D41" s="37"/>
      <c r="E41" s="38"/>
      <c r="F41" s="38"/>
      <c r="H41" s="21"/>
      <c r="J41" s="3"/>
      <c r="K41" s="15"/>
    </row>
    <row r="42" spans="1:11" ht="13.5">
      <c r="A42" s="1">
        <v>72</v>
      </c>
      <c r="B42" s="3" t="s">
        <v>26</v>
      </c>
      <c r="C42" s="4"/>
      <c r="D42" s="22"/>
      <c r="E42" s="14">
        <v>15.79</v>
      </c>
      <c r="F42" s="14">
        <v>15.87</v>
      </c>
      <c r="G42" s="14">
        <f>MIN(E42,F42)</f>
        <v>15.79</v>
      </c>
      <c r="H42" s="21">
        <f>IF(I42&lt;&gt;9999,RANK(I42,$I$42:$I$45,1),"-")</f>
        <v>1</v>
      </c>
      <c r="I42" s="14">
        <f>IF(G42=0,9999,G42)</f>
        <v>15.79</v>
      </c>
      <c r="J42" s="3"/>
      <c r="K42" s="15"/>
    </row>
    <row r="43" spans="1:11" ht="13.5">
      <c r="A43" s="1">
        <v>74</v>
      </c>
      <c r="B43" s="3" t="s">
        <v>56</v>
      </c>
      <c r="C43" s="4"/>
      <c r="D43" s="22"/>
      <c r="E43" s="14">
        <v>19.5</v>
      </c>
      <c r="F43" s="14">
        <v>18.71</v>
      </c>
      <c r="G43" s="14">
        <f>MIN(E43,F43)</f>
        <v>18.71</v>
      </c>
      <c r="H43" s="21">
        <f>IF(I43&lt;&gt;9999,RANK(I43,$I$42:$I$45,1),"-")</f>
        <v>2</v>
      </c>
      <c r="I43" s="14">
        <f>IF(G43=0,9999,G43)</f>
        <v>18.71</v>
      </c>
      <c r="J43" s="27"/>
      <c r="K43" s="15"/>
    </row>
    <row r="44" spans="1:11" ht="13.5">
      <c r="A44" s="1">
        <v>75</v>
      </c>
      <c r="B44" s="3" t="s">
        <v>62</v>
      </c>
      <c r="C44" s="4"/>
      <c r="D44" s="22"/>
      <c r="E44" s="14">
        <v>19.5</v>
      </c>
      <c r="F44" s="14">
        <v>19</v>
      </c>
      <c r="G44" s="14">
        <f>MIN(E44,F44)</f>
        <v>19</v>
      </c>
      <c r="H44" s="21">
        <f>IF(I44&lt;&gt;9999,RANK(I44,$I$42:$I$45,1),"-")</f>
        <v>3</v>
      </c>
      <c r="I44" s="14">
        <f>IF(G44=0,9999,G44)</f>
        <v>19</v>
      </c>
      <c r="J44" s="3"/>
      <c r="K44" s="15"/>
    </row>
    <row r="45" spans="1:11" ht="13.5">
      <c r="A45" s="1">
        <v>73</v>
      </c>
      <c r="B45" s="3" t="s">
        <v>25</v>
      </c>
      <c r="C45" s="4"/>
      <c r="D45" s="22"/>
      <c r="E45" s="14" t="s">
        <v>90</v>
      </c>
      <c r="F45" s="14" t="s">
        <v>90</v>
      </c>
      <c r="H45" s="21"/>
      <c r="I45" s="14">
        <f>IF(G45=0,9999,G45)</f>
        <v>9999</v>
      </c>
      <c r="J45" s="3"/>
      <c r="K45" s="15"/>
    </row>
    <row r="46" spans="1:11" ht="14.25" thickBot="1">
      <c r="A46" s="29"/>
      <c r="B46" s="30"/>
      <c r="C46" s="31"/>
      <c r="D46" s="32"/>
      <c r="E46" s="33"/>
      <c r="F46" s="33"/>
      <c r="G46" s="40">
        <f>MIN(E46,F46)</f>
        <v>0</v>
      </c>
      <c r="H46" s="24"/>
      <c r="I46" s="33"/>
      <c r="J46" s="3"/>
      <c r="K46" s="15"/>
    </row>
    <row r="47" spans="3:11" ht="13.5">
      <c r="C47" s="4"/>
      <c r="D47" s="22"/>
      <c r="H47" s="21"/>
      <c r="J47" s="3"/>
      <c r="K47" s="15"/>
    </row>
    <row r="48" spans="2:11" ht="13.5">
      <c r="B48" s="28" t="s">
        <v>45</v>
      </c>
      <c r="C48" s="36"/>
      <c r="D48" s="37"/>
      <c r="E48" s="38"/>
      <c r="H48" s="21"/>
      <c r="J48" s="3"/>
      <c r="K48" s="15"/>
    </row>
    <row r="49" spans="1:11" ht="13.5">
      <c r="A49" s="1">
        <v>66</v>
      </c>
      <c r="B49" s="12" t="s">
        <v>27</v>
      </c>
      <c r="C49" s="4"/>
      <c r="D49" s="22"/>
      <c r="E49" s="15">
        <v>15.86</v>
      </c>
      <c r="F49" s="14">
        <v>15.57</v>
      </c>
      <c r="G49" s="14">
        <f>MIN(E49,F49)</f>
        <v>15.57</v>
      </c>
      <c r="H49" s="21">
        <f>IF(I49&lt;&gt;9999,RANK(I49,$I$49:$I$50,1),"-")</f>
        <v>1</v>
      </c>
      <c r="I49" s="14">
        <f>IF(G49=0,9999,G49)</f>
        <v>15.57</v>
      </c>
      <c r="J49" s="3"/>
      <c r="K49" s="15"/>
    </row>
    <row r="50" spans="1:11" ht="13.5">
      <c r="A50" s="1">
        <v>67</v>
      </c>
      <c r="B50" s="12" t="s">
        <v>15</v>
      </c>
      <c r="C50" s="4"/>
      <c r="D50" s="22"/>
      <c r="E50" s="14">
        <v>16.6</v>
      </c>
      <c r="F50" s="14">
        <v>16.42</v>
      </c>
      <c r="G50" s="14">
        <f>MIN(E50,F50)</f>
        <v>16.42</v>
      </c>
      <c r="H50" s="21">
        <f>IF(I50&lt;&gt;9999,RANK(I50,$I$49:$I$50,1),"-")</f>
        <v>2</v>
      </c>
      <c r="I50" s="14">
        <f>IF(G50=0,9999,G50)</f>
        <v>16.42</v>
      </c>
      <c r="J50" s="27"/>
      <c r="K50" s="15"/>
    </row>
    <row r="51" spans="1:11" ht="14.25" thickBot="1">
      <c r="A51" s="29"/>
      <c r="B51" s="65"/>
      <c r="C51" s="31"/>
      <c r="D51" s="32"/>
      <c r="E51" s="33"/>
      <c r="F51" s="33"/>
      <c r="G51" s="40">
        <f>MIN(E51,F51)</f>
        <v>0</v>
      </c>
      <c r="H51" s="24"/>
      <c r="I51" s="33"/>
      <c r="J51" s="3"/>
      <c r="K51" s="15"/>
    </row>
    <row r="52" spans="1:11" ht="14.25" thickBot="1">
      <c r="A52" s="78" t="s">
        <v>9</v>
      </c>
      <c r="B52" s="79"/>
      <c r="C52" s="4"/>
      <c r="D52" s="22"/>
      <c r="H52" s="21"/>
      <c r="J52" s="3"/>
      <c r="K52" s="15"/>
    </row>
    <row r="53" spans="1:13" ht="14.25" thickBot="1">
      <c r="A53" s="23"/>
      <c r="B53" s="72" t="s">
        <v>46</v>
      </c>
      <c r="C53" s="73"/>
      <c r="D53" s="74"/>
      <c r="E53" s="75"/>
      <c r="F53" s="2"/>
      <c r="G53" s="2"/>
      <c r="H53" s="76"/>
      <c r="I53" s="77"/>
      <c r="J53" s="3"/>
      <c r="K53" s="15"/>
      <c r="M53" s="12"/>
    </row>
    <row r="54" spans="1:13" ht="13.5">
      <c r="A54" s="1">
        <v>61</v>
      </c>
      <c r="B54" s="3" t="s">
        <v>29</v>
      </c>
      <c r="C54" s="4"/>
      <c r="D54" s="22"/>
      <c r="E54" s="14">
        <v>20.45</v>
      </c>
      <c r="G54" s="14">
        <f>MIN(E54,F54)</f>
        <v>20.45</v>
      </c>
      <c r="H54" s="21">
        <f>IF(I54&lt;&gt;9999,RANK(I54,$I$54:$I$55,1),"-")</f>
        <v>1</v>
      </c>
      <c r="I54" s="14">
        <f>IF(G54=0,9999,G54)</f>
        <v>20.45</v>
      </c>
      <c r="J54" s="3"/>
      <c r="K54" s="15"/>
      <c r="M54" s="12"/>
    </row>
    <row r="55" spans="1:13" ht="14.25" thickBot="1">
      <c r="A55" s="1">
        <v>63</v>
      </c>
      <c r="B55" s="3" t="s">
        <v>57</v>
      </c>
      <c r="C55" s="4"/>
      <c r="D55" s="22"/>
      <c r="E55" s="14">
        <v>21.84</v>
      </c>
      <c r="F55" s="14">
        <v>21.96</v>
      </c>
      <c r="G55" s="14">
        <f>MIN(E55,F55)</f>
        <v>21.84</v>
      </c>
      <c r="H55" s="21">
        <f>IF(I55&lt;&gt;9999,RANK(I55,$I$54:$I$55,1),"-")</f>
        <v>2</v>
      </c>
      <c r="I55" s="14">
        <f>IF(G55=0,9999,G55)</f>
        <v>21.84</v>
      </c>
      <c r="J55" s="3"/>
      <c r="K55" s="15"/>
      <c r="M55" s="12"/>
    </row>
    <row r="56" spans="1:13" ht="14.25" thickBot="1">
      <c r="A56" s="23"/>
      <c r="B56" s="72" t="s">
        <v>47</v>
      </c>
      <c r="C56" s="73"/>
      <c r="D56" s="74"/>
      <c r="E56" s="75"/>
      <c r="F56" s="2"/>
      <c r="G56" s="2"/>
      <c r="H56" s="76"/>
      <c r="I56" s="77"/>
      <c r="J56" s="3"/>
      <c r="K56" s="15"/>
      <c r="M56" s="66"/>
    </row>
    <row r="57" spans="1:13" ht="13.5">
      <c r="A57" s="1">
        <v>50</v>
      </c>
      <c r="B57" s="3" t="s">
        <v>76</v>
      </c>
      <c r="C57" s="4"/>
      <c r="D57" s="22"/>
      <c r="E57" s="15">
        <v>19.44</v>
      </c>
      <c r="F57" s="15">
        <v>19.33</v>
      </c>
      <c r="G57" s="14">
        <f aca="true" t="shared" si="3" ref="G57:G65">MIN(E57,F57)</f>
        <v>19.33</v>
      </c>
      <c r="H57" s="21">
        <f aca="true" t="shared" si="4" ref="H57:H65">IF(I57&lt;&gt;9999,RANK(I57,$I$57:$I$65,1),"-")</f>
        <v>1</v>
      </c>
      <c r="I57" s="14">
        <f aca="true" t="shared" si="5" ref="I57:I65">IF(G57=0,9999,G57)</f>
        <v>19.33</v>
      </c>
      <c r="J57" s="3"/>
      <c r="K57" s="15"/>
      <c r="M57" s="12"/>
    </row>
    <row r="58" spans="1:13" ht="13.5">
      <c r="A58" s="1">
        <v>53</v>
      </c>
      <c r="B58" s="3" t="s">
        <v>72</v>
      </c>
      <c r="C58" s="4"/>
      <c r="D58" s="22"/>
      <c r="E58" s="15">
        <v>19.54</v>
      </c>
      <c r="F58" s="15">
        <v>19.66</v>
      </c>
      <c r="G58" s="14">
        <f t="shared" si="3"/>
        <v>19.54</v>
      </c>
      <c r="H58" s="21">
        <f t="shared" si="4"/>
        <v>2</v>
      </c>
      <c r="I58" s="14">
        <f t="shared" si="5"/>
        <v>19.54</v>
      </c>
      <c r="J58" s="3"/>
      <c r="K58" s="15"/>
      <c r="M58" s="12"/>
    </row>
    <row r="59" spans="1:13" ht="13.5">
      <c r="A59" s="1">
        <v>52</v>
      </c>
      <c r="B59" s="3" t="s">
        <v>63</v>
      </c>
      <c r="C59" s="4"/>
      <c r="D59" s="22"/>
      <c r="E59" s="15">
        <v>20.67</v>
      </c>
      <c r="F59" s="15">
        <v>20.15</v>
      </c>
      <c r="G59" s="14">
        <f t="shared" si="3"/>
        <v>20.15</v>
      </c>
      <c r="H59" s="21">
        <f t="shared" si="4"/>
        <v>3</v>
      </c>
      <c r="I59" s="14">
        <f t="shared" si="5"/>
        <v>20.15</v>
      </c>
      <c r="J59" s="3"/>
      <c r="K59" s="15"/>
      <c r="M59" s="12"/>
    </row>
    <row r="60" spans="1:13" ht="13.5">
      <c r="A60" s="1">
        <v>56</v>
      </c>
      <c r="B60" s="3" t="s">
        <v>34</v>
      </c>
      <c r="C60" s="4"/>
      <c r="D60" s="22"/>
      <c r="E60" s="15">
        <v>21.04</v>
      </c>
      <c r="F60" s="15">
        <v>20.85</v>
      </c>
      <c r="G60" s="14">
        <f t="shared" si="3"/>
        <v>20.85</v>
      </c>
      <c r="H60" s="21">
        <f t="shared" si="4"/>
        <v>4</v>
      </c>
      <c r="I60" s="14">
        <f t="shared" si="5"/>
        <v>20.85</v>
      </c>
      <c r="J60" s="3"/>
      <c r="K60" s="15"/>
      <c r="M60" s="12"/>
    </row>
    <row r="61" spans="1:13" ht="13.5">
      <c r="A61" s="1">
        <v>55</v>
      </c>
      <c r="B61" s="3" t="s">
        <v>58</v>
      </c>
      <c r="C61" s="4"/>
      <c r="D61" s="22"/>
      <c r="E61" s="15">
        <v>21.09</v>
      </c>
      <c r="F61" s="15">
        <v>21.49</v>
      </c>
      <c r="G61" s="14">
        <f t="shared" si="3"/>
        <v>21.09</v>
      </c>
      <c r="H61" s="21">
        <f t="shared" si="4"/>
        <v>5</v>
      </c>
      <c r="I61" s="14">
        <f t="shared" si="5"/>
        <v>21.09</v>
      </c>
      <c r="J61" s="27"/>
      <c r="K61" s="15"/>
      <c r="M61" s="12"/>
    </row>
    <row r="62" spans="1:13" ht="13.5">
      <c r="A62" s="1">
        <v>58</v>
      </c>
      <c r="B62" s="3" t="s">
        <v>85</v>
      </c>
      <c r="C62" s="4"/>
      <c r="D62" s="22"/>
      <c r="E62" s="15">
        <v>23.56</v>
      </c>
      <c r="F62" s="15">
        <v>22.85</v>
      </c>
      <c r="G62" s="14">
        <f t="shared" si="3"/>
        <v>22.85</v>
      </c>
      <c r="H62" s="21">
        <f t="shared" si="4"/>
        <v>6</v>
      </c>
      <c r="I62" s="14">
        <f t="shared" si="5"/>
        <v>22.85</v>
      </c>
      <c r="J62" s="3"/>
      <c r="K62" s="15"/>
      <c r="M62" s="12"/>
    </row>
    <row r="63" spans="1:13" ht="13.5">
      <c r="A63" s="1">
        <v>57</v>
      </c>
      <c r="B63" s="3" t="s">
        <v>84</v>
      </c>
      <c r="C63" s="4"/>
      <c r="D63" s="22"/>
      <c r="E63" s="15">
        <v>23.78</v>
      </c>
      <c r="F63" s="15">
        <v>24.36</v>
      </c>
      <c r="G63" s="14">
        <f t="shared" si="3"/>
        <v>23.78</v>
      </c>
      <c r="H63" s="21">
        <f t="shared" si="4"/>
        <v>7</v>
      </c>
      <c r="I63" s="14">
        <f t="shared" si="5"/>
        <v>23.78</v>
      </c>
      <c r="J63" s="3"/>
      <c r="K63" s="15"/>
      <c r="M63" s="12"/>
    </row>
    <row r="64" spans="1:13" ht="13.5">
      <c r="A64" s="1">
        <v>59</v>
      </c>
      <c r="B64" s="3" t="s">
        <v>89</v>
      </c>
      <c r="C64" s="4"/>
      <c r="D64" s="22"/>
      <c r="E64" s="15">
        <v>39.43</v>
      </c>
      <c r="F64" s="15">
        <v>40.84</v>
      </c>
      <c r="G64" s="14">
        <f t="shared" si="3"/>
        <v>39.43</v>
      </c>
      <c r="H64" s="21">
        <f t="shared" si="4"/>
        <v>8</v>
      </c>
      <c r="I64" s="14">
        <f t="shared" si="5"/>
        <v>39.43</v>
      </c>
      <c r="J64" s="3"/>
      <c r="K64" s="15"/>
      <c r="M64" s="12"/>
    </row>
    <row r="65" spans="3:11" ht="14.25" thickBot="1">
      <c r="C65" s="4"/>
      <c r="D65" s="22"/>
      <c r="E65" s="15"/>
      <c r="F65" s="15"/>
      <c r="G65" s="14">
        <f t="shared" si="3"/>
        <v>0</v>
      </c>
      <c r="H65" s="21" t="str">
        <f t="shared" si="4"/>
        <v>-</v>
      </c>
      <c r="I65" s="14">
        <f t="shared" si="5"/>
        <v>9999</v>
      </c>
      <c r="J65" s="3"/>
      <c r="K65" s="15"/>
    </row>
    <row r="66" spans="1:13" ht="14.25" thickBot="1">
      <c r="A66" s="23"/>
      <c r="B66" s="72" t="s">
        <v>48</v>
      </c>
      <c r="C66" s="73"/>
      <c r="D66" s="74"/>
      <c r="E66" s="75"/>
      <c r="F66" s="2"/>
      <c r="G66" s="2"/>
      <c r="H66" s="76"/>
      <c r="I66" s="77"/>
      <c r="J66" s="3"/>
      <c r="K66" s="15"/>
      <c r="M66" s="66"/>
    </row>
    <row r="67" spans="1:13" ht="13.5">
      <c r="A67" s="1">
        <v>36</v>
      </c>
      <c r="B67" s="12" t="s">
        <v>19</v>
      </c>
      <c r="C67" s="4"/>
      <c r="D67" s="22"/>
      <c r="E67" s="14">
        <v>15.71</v>
      </c>
      <c r="F67" s="14">
        <v>15.77</v>
      </c>
      <c r="G67" s="14">
        <f aca="true" t="shared" si="6" ref="G67:G73">MIN(E67,F67)</f>
        <v>15.71</v>
      </c>
      <c r="H67" s="21">
        <f aca="true" t="shared" si="7" ref="H67:H73">IF(I67&lt;&gt;9999,RANK(I67,$I$67:$I$73,1),"-")</f>
        <v>1</v>
      </c>
      <c r="I67" s="14">
        <f aca="true" t="shared" si="8" ref="I67:I73">IF(G67=0,9999,G67)</f>
        <v>15.71</v>
      </c>
      <c r="J67" s="3"/>
      <c r="K67" s="15"/>
      <c r="M67" s="12"/>
    </row>
    <row r="68" spans="1:13" ht="13.5">
      <c r="A68" s="1">
        <v>41</v>
      </c>
      <c r="B68" s="3" t="s">
        <v>86</v>
      </c>
      <c r="C68" s="4"/>
      <c r="D68" s="22"/>
      <c r="E68" s="14">
        <v>16.35</v>
      </c>
      <c r="F68" s="14">
        <v>15.92</v>
      </c>
      <c r="G68" s="14">
        <f t="shared" si="6"/>
        <v>15.92</v>
      </c>
      <c r="H68" s="21">
        <f t="shared" si="7"/>
        <v>2</v>
      </c>
      <c r="I68" s="14">
        <f t="shared" si="8"/>
        <v>15.92</v>
      </c>
      <c r="J68" s="3"/>
      <c r="K68" s="15"/>
      <c r="M68" s="12"/>
    </row>
    <row r="69" spans="1:13" ht="13.5">
      <c r="A69" s="1">
        <v>37</v>
      </c>
      <c r="B69" s="3" t="s">
        <v>28</v>
      </c>
      <c r="C69" s="4"/>
      <c r="D69" s="22"/>
      <c r="E69" s="14">
        <v>16.39</v>
      </c>
      <c r="F69" s="14">
        <v>16.46</v>
      </c>
      <c r="G69" s="14">
        <f t="shared" si="6"/>
        <v>16.39</v>
      </c>
      <c r="H69" s="21">
        <f t="shared" si="7"/>
        <v>3</v>
      </c>
      <c r="I69" s="14">
        <f t="shared" si="8"/>
        <v>16.39</v>
      </c>
      <c r="J69" s="3"/>
      <c r="K69" s="15"/>
      <c r="M69" s="12"/>
    </row>
    <row r="70" spans="1:13" ht="13.5">
      <c r="A70" s="1">
        <v>40</v>
      </c>
      <c r="B70" s="3" t="s">
        <v>77</v>
      </c>
      <c r="C70" s="4"/>
      <c r="D70" s="22"/>
      <c r="E70" s="14">
        <v>16.6</v>
      </c>
      <c r="F70" s="14">
        <v>16.83</v>
      </c>
      <c r="G70" s="14">
        <f t="shared" si="6"/>
        <v>16.6</v>
      </c>
      <c r="H70" s="21">
        <f t="shared" si="7"/>
        <v>4</v>
      </c>
      <c r="I70" s="14">
        <f t="shared" si="8"/>
        <v>16.6</v>
      </c>
      <c r="J70" s="3"/>
      <c r="K70" s="15"/>
      <c r="M70" s="12"/>
    </row>
    <row r="71" spans="1:13" ht="13.5">
      <c r="A71" s="1">
        <v>38</v>
      </c>
      <c r="B71" s="3" t="s">
        <v>35</v>
      </c>
      <c r="C71" s="4"/>
      <c r="D71" s="22"/>
      <c r="E71" s="14">
        <v>18.07</v>
      </c>
      <c r="F71" s="14">
        <v>17.8</v>
      </c>
      <c r="G71" s="14">
        <f t="shared" si="6"/>
        <v>17.8</v>
      </c>
      <c r="H71" s="21">
        <f t="shared" si="7"/>
        <v>5</v>
      </c>
      <c r="I71" s="14">
        <f t="shared" si="8"/>
        <v>17.8</v>
      </c>
      <c r="J71" s="27"/>
      <c r="K71" s="15"/>
      <c r="M71" s="12"/>
    </row>
    <row r="72" spans="1:13" ht="13.5">
      <c r="A72" s="1">
        <v>51</v>
      </c>
      <c r="B72" s="12" t="s">
        <v>37</v>
      </c>
      <c r="C72" s="4"/>
      <c r="D72" s="22"/>
      <c r="E72" s="14">
        <v>19.83</v>
      </c>
      <c r="F72" s="14">
        <v>19.38</v>
      </c>
      <c r="G72" s="14">
        <f t="shared" si="6"/>
        <v>19.38</v>
      </c>
      <c r="H72" s="21">
        <f t="shared" si="7"/>
        <v>6</v>
      </c>
      <c r="I72" s="14">
        <f t="shared" si="8"/>
        <v>19.38</v>
      </c>
      <c r="J72" s="3"/>
      <c r="K72" s="15"/>
      <c r="M72" s="12"/>
    </row>
    <row r="73" spans="1:13" ht="14.25" thickBot="1">
      <c r="A73" s="1">
        <v>54</v>
      </c>
      <c r="B73" s="12" t="s">
        <v>36</v>
      </c>
      <c r="C73" s="4"/>
      <c r="D73" s="22"/>
      <c r="E73" s="14">
        <v>19.93</v>
      </c>
      <c r="F73" s="14">
        <v>19.9</v>
      </c>
      <c r="G73" s="14">
        <f t="shared" si="6"/>
        <v>19.9</v>
      </c>
      <c r="H73" s="21">
        <f t="shared" si="7"/>
        <v>7</v>
      </c>
      <c r="I73" s="14">
        <f t="shared" si="8"/>
        <v>19.9</v>
      </c>
      <c r="J73" s="3"/>
      <c r="K73" s="15"/>
      <c r="M73" s="66"/>
    </row>
    <row r="74" spans="1:13" ht="14.25" thickBot="1">
      <c r="A74" s="23"/>
      <c r="B74" s="72" t="s">
        <v>49</v>
      </c>
      <c r="C74" s="73"/>
      <c r="D74" s="74"/>
      <c r="E74" s="75"/>
      <c r="F74" s="2"/>
      <c r="G74" s="2"/>
      <c r="H74" s="76"/>
      <c r="I74" s="77"/>
      <c r="J74" s="3"/>
      <c r="K74" s="15"/>
      <c r="M74" s="12"/>
    </row>
    <row r="75" spans="1:13" ht="13.5">
      <c r="A75" s="1">
        <v>27</v>
      </c>
      <c r="B75" s="3" t="s">
        <v>23</v>
      </c>
      <c r="C75" s="4"/>
      <c r="D75" s="22"/>
      <c r="E75" s="14">
        <v>15.9</v>
      </c>
      <c r="F75" s="15">
        <v>16.07</v>
      </c>
      <c r="G75" s="14">
        <f aca="true" t="shared" si="9" ref="G75:G86">MIN(E75,F75)</f>
        <v>15.9</v>
      </c>
      <c r="H75" s="21">
        <f aca="true" t="shared" si="10" ref="H75:H81">IF(I75&lt;&gt;9999,RANK(I75,$I$75:$I$81,1),"-")</f>
        <v>1</v>
      </c>
      <c r="I75" s="14">
        <f aca="true" t="shared" si="11" ref="I75:I81">IF(G75=0,9999,G75)</f>
        <v>15.9</v>
      </c>
      <c r="J75" s="3"/>
      <c r="K75" s="15"/>
      <c r="M75" s="12"/>
    </row>
    <row r="76" spans="1:13" ht="13.5">
      <c r="A76" s="1">
        <v>28</v>
      </c>
      <c r="B76" s="3" t="s">
        <v>17</v>
      </c>
      <c r="C76" s="4"/>
      <c r="D76" s="22"/>
      <c r="E76" s="14">
        <v>16.71</v>
      </c>
      <c r="F76" s="15">
        <v>16.37</v>
      </c>
      <c r="G76" s="14">
        <f t="shared" si="9"/>
        <v>16.37</v>
      </c>
      <c r="H76" s="21">
        <f t="shared" si="10"/>
        <v>2</v>
      </c>
      <c r="I76" s="14">
        <f t="shared" si="11"/>
        <v>16.37</v>
      </c>
      <c r="J76" s="3"/>
      <c r="K76" s="15"/>
      <c r="M76" s="12"/>
    </row>
    <row r="77" spans="1:13" ht="13.5">
      <c r="A77" s="1">
        <v>26</v>
      </c>
      <c r="B77" s="3" t="s">
        <v>16</v>
      </c>
      <c r="C77" s="4"/>
      <c r="D77" s="22"/>
      <c r="E77" s="14">
        <v>16.48</v>
      </c>
      <c r="F77" s="15">
        <v>16.62</v>
      </c>
      <c r="G77" s="14">
        <f t="shared" si="9"/>
        <v>16.48</v>
      </c>
      <c r="H77" s="21">
        <f t="shared" si="10"/>
        <v>3</v>
      </c>
      <c r="I77" s="14">
        <f t="shared" si="11"/>
        <v>16.48</v>
      </c>
      <c r="J77" s="3"/>
      <c r="K77" s="15"/>
      <c r="M77" s="12"/>
    </row>
    <row r="78" spans="1:13" ht="13.5">
      <c r="A78" s="1">
        <v>29</v>
      </c>
      <c r="B78" s="12" t="s">
        <v>59</v>
      </c>
      <c r="C78" s="4"/>
      <c r="D78" s="22"/>
      <c r="E78" s="15">
        <v>16.58</v>
      </c>
      <c r="F78" s="15">
        <v>16.75</v>
      </c>
      <c r="G78" s="14">
        <f t="shared" si="9"/>
        <v>16.58</v>
      </c>
      <c r="H78" s="21">
        <f t="shared" si="10"/>
        <v>4</v>
      </c>
      <c r="I78" s="14">
        <f t="shared" si="11"/>
        <v>16.58</v>
      </c>
      <c r="J78" s="3"/>
      <c r="K78" s="15"/>
      <c r="M78" s="12"/>
    </row>
    <row r="79" spans="1:13" ht="13.5">
      <c r="A79" s="1">
        <v>32</v>
      </c>
      <c r="B79" s="3" t="s">
        <v>78</v>
      </c>
      <c r="C79" s="4"/>
      <c r="D79" s="22"/>
      <c r="E79" s="14">
        <v>17.28</v>
      </c>
      <c r="F79" s="15">
        <v>16.79</v>
      </c>
      <c r="G79" s="14">
        <f t="shared" si="9"/>
        <v>16.79</v>
      </c>
      <c r="H79" s="21">
        <f t="shared" si="10"/>
        <v>5</v>
      </c>
      <c r="I79" s="14">
        <f t="shared" si="11"/>
        <v>16.79</v>
      </c>
      <c r="J79" s="3"/>
      <c r="K79" s="15"/>
      <c r="M79" s="12"/>
    </row>
    <row r="80" spans="1:13" ht="13.5">
      <c r="A80" s="1">
        <v>33</v>
      </c>
      <c r="B80" s="3" t="s">
        <v>87</v>
      </c>
      <c r="C80" s="4"/>
      <c r="D80" s="22"/>
      <c r="E80" s="14">
        <v>17.78</v>
      </c>
      <c r="F80" s="15">
        <v>17.6</v>
      </c>
      <c r="G80" s="14">
        <f t="shared" si="9"/>
        <v>17.6</v>
      </c>
      <c r="H80" s="21">
        <f t="shared" si="10"/>
        <v>6</v>
      </c>
      <c r="I80" s="14">
        <f t="shared" si="11"/>
        <v>17.6</v>
      </c>
      <c r="J80" s="3"/>
      <c r="K80" s="15"/>
      <c r="M80" s="12"/>
    </row>
    <row r="81" spans="1:13" ht="13.5">
      <c r="A81" s="1">
        <v>30</v>
      </c>
      <c r="B81" s="3" t="s">
        <v>64</v>
      </c>
      <c r="C81" s="4"/>
      <c r="D81" s="22"/>
      <c r="E81" s="15">
        <v>18.61</v>
      </c>
      <c r="F81" s="15">
        <v>17.8</v>
      </c>
      <c r="G81" s="14">
        <f t="shared" si="9"/>
        <v>17.8</v>
      </c>
      <c r="H81" s="21">
        <f t="shared" si="10"/>
        <v>7</v>
      </c>
      <c r="I81" s="14">
        <f t="shared" si="11"/>
        <v>17.8</v>
      </c>
      <c r="J81" s="27"/>
      <c r="K81" s="15"/>
      <c r="M81" s="12"/>
    </row>
    <row r="82" spans="1:11" ht="14.25" thickBot="1">
      <c r="A82" s="29"/>
      <c r="B82" s="30"/>
      <c r="C82" s="31"/>
      <c r="D82" s="32"/>
      <c r="E82" s="33"/>
      <c r="F82" s="33"/>
      <c r="G82" s="40">
        <f t="shared" si="9"/>
        <v>0</v>
      </c>
      <c r="H82" s="24"/>
      <c r="I82" s="33"/>
      <c r="J82" s="3"/>
      <c r="K82" s="15"/>
    </row>
    <row r="83" spans="2:11" ht="13.5">
      <c r="B83" s="28" t="s">
        <v>50</v>
      </c>
      <c r="C83" s="36"/>
      <c r="D83" s="37"/>
      <c r="E83" s="38"/>
      <c r="G83" s="14">
        <f t="shared" si="9"/>
        <v>0</v>
      </c>
      <c r="H83" s="21"/>
      <c r="J83" s="3"/>
      <c r="K83" s="15"/>
    </row>
    <row r="84" spans="1:11" ht="13.5">
      <c r="A84" s="1">
        <v>16</v>
      </c>
      <c r="B84" s="12" t="s">
        <v>31</v>
      </c>
      <c r="C84" s="4"/>
      <c r="D84" s="22"/>
      <c r="E84" s="14">
        <v>14.1</v>
      </c>
      <c r="F84" s="14">
        <v>14.14</v>
      </c>
      <c r="G84" s="14">
        <f t="shared" si="9"/>
        <v>14.1</v>
      </c>
      <c r="H84" s="21">
        <f>IF(I84&lt;&gt;9999,RANK(I84,$I$84:$I$86,1),"-")</f>
        <v>1</v>
      </c>
      <c r="I84" s="14">
        <f>IF(G84=0,9999,G84)</f>
        <v>14.1</v>
      </c>
      <c r="J84" s="3"/>
      <c r="K84" s="15"/>
    </row>
    <row r="85" spans="1:11" ht="13.5">
      <c r="A85" s="1">
        <v>17</v>
      </c>
      <c r="B85" s="12" t="s">
        <v>18</v>
      </c>
      <c r="C85" s="4"/>
      <c r="D85" s="22"/>
      <c r="E85" s="14">
        <v>17.04</v>
      </c>
      <c r="F85" s="14">
        <v>16.98</v>
      </c>
      <c r="G85" s="14">
        <f t="shared" si="9"/>
        <v>16.98</v>
      </c>
      <c r="H85" s="21">
        <f>IF(I85&lt;&gt;9999,RANK(I85,$I$84:$I$86,1),"-")</f>
        <v>2</v>
      </c>
      <c r="I85" s="14">
        <f>IF(G85=0,9999,G85)</f>
        <v>16.98</v>
      </c>
      <c r="J85" s="3"/>
      <c r="K85" s="15"/>
    </row>
    <row r="86" spans="1:11" ht="13.5">
      <c r="A86" s="1">
        <v>18</v>
      </c>
      <c r="B86" s="12" t="s">
        <v>38</v>
      </c>
      <c r="C86" s="4"/>
      <c r="D86" s="22"/>
      <c r="E86" s="14">
        <v>20.04</v>
      </c>
      <c r="F86" s="14">
        <v>19.04</v>
      </c>
      <c r="G86" s="14">
        <f t="shared" si="9"/>
        <v>19.04</v>
      </c>
      <c r="H86" s="21">
        <f>IF(I86&lt;&gt;9999,RANK(I86,$I$84:$I$86,1),"-")</f>
        <v>3</v>
      </c>
      <c r="I86" s="14">
        <f>IF(G86=0,9999,G86)</f>
        <v>19.04</v>
      </c>
      <c r="J86" s="27"/>
      <c r="K86" s="15"/>
    </row>
    <row r="87" spans="1:11" ht="14.25" thickBot="1">
      <c r="A87" s="29"/>
      <c r="B87" s="65"/>
      <c r="C87" s="31"/>
      <c r="D87" s="32"/>
      <c r="E87" s="33"/>
      <c r="F87" s="33"/>
      <c r="G87" s="40">
        <f aca="true" t="shared" si="12" ref="G87:G93">MIN(E87,F87)</f>
        <v>0</v>
      </c>
      <c r="H87" s="24"/>
      <c r="I87" s="33"/>
      <c r="J87" s="3"/>
      <c r="K87" s="15"/>
    </row>
    <row r="88" spans="2:11" ht="13.5">
      <c r="B88" s="28" t="s">
        <v>51</v>
      </c>
      <c r="C88" s="36"/>
      <c r="D88" s="37"/>
      <c r="E88" s="38"/>
      <c r="G88" s="14">
        <f t="shared" si="12"/>
        <v>0</v>
      </c>
      <c r="H88" s="35"/>
      <c r="J88" s="3"/>
      <c r="K88" s="15"/>
    </row>
    <row r="89" spans="1:11" ht="13.5">
      <c r="A89" s="1">
        <v>6</v>
      </c>
      <c r="B89" s="3" t="s">
        <v>30</v>
      </c>
      <c r="D89" s="22"/>
      <c r="E89" s="14">
        <v>13.93</v>
      </c>
      <c r="F89" s="14">
        <v>14.06</v>
      </c>
      <c r="G89" s="14">
        <f t="shared" si="12"/>
        <v>13.93</v>
      </c>
      <c r="H89" s="21">
        <f>IF(I89&lt;&gt;9999,RANK(I89,$I$89:$I$92,1),"-")</f>
        <v>1</v>
      </c>
      <c r="I89" s="14">
        <f>IF(G89=0,9999,G89)</f>
        <v>13.93</v>
      </c>
      <c r="J89" s="3"/>
      <c r="K89" s="15"/>
    </row>
    <row r="90" spans="1:11" ht="13.5">
      <c r="A90" s="1">
        <v>11</v>
      </c>
      <c r="B90" s="3" t="s">
        <v>79</v>
      </c>
      <c r="D90" s="22"/>
      <c r="E90" s="14">
        <v>14.02</v>
      </c>
      <c r="F90" s="14">
        <v>14.22</v>
      </c>
      <c r="G90" s="14">
        <f t="shared" si="12"/>
        <v>14.02</v>
      </c>
      <c r="H90" s="21">
        <f>IF(I90&lt;&gt;9999,RANK(I90,$I$89:$I$92,1),"-")</f>
        <v>2</v>
      </c>
      <c r="I90" s="14">
        <f>IF(G90=0,9999,G90)</f>
        <v>14.02</v>
      </c>
      <c r="J90" s="27"/>
      <c r="K90" s="15"/>
    </row>
    <row r="91" spans="1:11" ht="13.5">
      <c r="A91" s="1">
        <v>8</v>
      </c>
      <c r="B91" s="3" t="s">
        <v>21</v>
      </c>
      <c r="D91" s="22"/>
      <c r="E91" s="14">
        <v>14.47</v>
      </c>
      <c r="F91" s="14">
        <v>14.48</v>
      </c>
      <c r="G91" s="14">
        <f t="shared" si="12"/>
        <v>14.47</v>
      </c>
      <c r="H91" s="21">
        <f>IF(I91&lt;&gt;9999,RANK(I91,$I$89:$I$92,1),"-")</f>
        <v>3</v>
      </c>
      <c r="I91" s="14">
        <f>IF(G91=0,9999,G91)</f>
        <v>14.47</v>
      </c>
      <c r="J91" s="3"/>
      <c r="K91" s="15"/>
    </row>
    <row r="92" spans="1:11" ht="13.5">
      <c r="A92" s="1">
        <v>10</v>
      </c>
      <c r="B92" s="3" t="s">
        <v>20</v>
      </c>
      <c r="D92" s="22"/>
      <c r="E92" s="14">
        <v>15.06</v>
      </c>
      <c r="F92" s="14">
        <v>15.33</v>
      </c>
      <c r="G92" s="14">
        <f t="shared" si="12"/>
        <v>15.06</v>
      </c>
      <c r="H92" s="21">
        <f>IF(I92&lt;&gt;9999,RANK(I92,$I$89:$I$92,1),"-")</f>
        <v>4</v>
      </c>
      <c r="I92" s="14">
        <f>IF(G92=0,9999,G92)</f>
        <v>15.06</v>
      </c>
      <c r="J92" s="3"/>
      <c r="K92" s="15"/>
    </row>
    <row r="93" spans="1:13" ht="14.25" thickBot="1">
      <c r="A93" s="29"/>
      <c r="C93" s="34"/>
      <c r="D93" s="32"/>
      <c r="E93" s="33"/>
      <c r="F93" s="33"/>
      <c r="G93" s="33">
        <f t="shared" si="12"/>
        <v>0</v>
      </c>
      <c r="H93" s="24"/>
      <c r="J93" s="3"/>
      <c r="K93" s="15"/>
      <c r="M93" s="12"/>
    </row>
    <row r="94" spans="1:11" ht="13.5">
      <c r="A94" s="57"/>
      <c r="B94" s="58" t="s">
        <v>52</v>
      </c>
      <c r="C94" s="59"/>
      <c r="D94" s="60"/>
      <c r="E94" s="61"/>
      <c r="F94" s="62"/>
      <c r="G94" s="62"/>
      <c r="H94" s="35"/>
      <c r="J94" s="3"/>
      <c r="K94" s="15"/>
    </row>
    <row r="95" spans="1:11" ht="13.5">
      <c r="A95" s="63">
        <v>1</v>
      </c>
      <c r="B95" s="3" t="s">
        <v>32</v>
      </c>
      <c r="D95" s="22"/>
      <c r="E95" s="14">
        <v>13.58</v>
      </c>
      <c r="F95" s="14">
        <v>26.07</v>
      </c>
      <c r="G95" s="14">
        <f>MIN(E95,F95)</f>
        <v>13.58</v>
      </c>
      <c r="H95" s="21">
        <f>IF(I95&lt;&gt;9999,RANK(I95,$I$95:$I$97,1),"-")</f>
        <v>1</v>
      </c>
      <c r="I95" s="14">
        <f>IF(G95=0,9999,G95)</f>
        <v>13.58</v>
      </c>
      <c r="J95" s="3"/>
      <c r="K95" s="15"/>
    </row>
    <row r="96" spans="1:11" ht="13.5">
      <c r="A96" s="63">
        <v>4</v>
      </c>
      <c r="B96" s="3" t="s">
        <v>88</v>
      </c>
      <c r="D96" s="22"/>
      <c r="E96" s="14">
        <v>16.19</v>
      </c>
      <c r="F96" s="14">
        <v>16.18</v>
      </c>
      <c r="G96" s="14">
        <f>MIN(E96,F96)</f>
        <v>16.18</v>
      </c>
      <c r="H96" s="21">
        <f>IF(I96&lt;&gt;9999,RANK(I96,$I$95:$I$97,1),"-")</f>
        <v>2</v>
      </c>
      <c r="I96" s="14">
        <f>IF(G96=0,9999,G96)</f>
        <v>16.18</v>
      </c>
      <c r="J96" s="3"/>
      <c r="K96" s="15"/>
    </row>
    <row r="97" spans="1:11" ht="13.5">
      <c r="A97" s="63">
        <v>2</v>
      </c>
      <c r="B97" s="3" t="s">
        <v>60</v>
      </c>
      <c r="D97" s="22"/>
      <c r="E97" s="14">
        <v>16.93</v>
      </c>
      <c r="F97" s="14">
        <v>16.79</v>
      </c>
      <c r="G97" s="14">
        <f>MIN(E97,F97)</f>
        <v>16.79</v>
      </c>
      <c r="H97" s="21">
        <f>IF(I97&lt;&gt;9999,RANK(I97,$I$95:$I$97,1),"-")</f>
        <v>3</v>
      </c>
      <c r="I97" s="14">
        <f>IF(G97=0,9999,G97)</f>
        <v>16.79</v>
      </c>
      <c r="J97" s="27"/>
      <c r="K97" s="15"/>
    </row>
    <row r="98" spans="1:11" ht="14.25" thickBot="1">
      <c r="A98" s="64"/>
      <c r="B98" s="30"/>
      <c r="C98" s="30"/>
      <c r="D98" s="30"/>
      <c r="E98" s="33"/>
      <c r="F98" s="33"/>
      <c r="G98" s="33">
        <f>MIN(E98,F98)</f>
        <v>0</v>
      </c>
      <c r="H98" s="24"/>
      <c r="J98" s="3"/>
      <c r="K98" s="15"/>
    </row>
    <row r="100" ht="21">
      <c r="B100" s="82" t="s">
        <v>91</v>
      </c>
    </row>
    <row r="102" spans="2:6" ht="13.5">
      <c r="B102" s="84" t="s">
        <v>92</v>
      </c>
      <c r="C102" s="83"/>
      <c r="D102" s="83"/>
      <c r="E102" s="80" t="str">
        <f>+Sheet1!D1</f>
        <v>Best Run</v>
      </c>
      <c r="F102" s="85" t="s">
        <v>70</v>
      </c>
    </row>
    <row r="103" spans="2:6" ht="13.5">
      <c r="B103" s="80"/>
      <c r="C103" s="83"/>
      <c r="D103" s="83"/>
      <c r="E103" s="80"/>
      <c r="F103" s="86"/>
    </row>
    <row r="104" spans="2:6" ht="13.5">
      <c r="B104" s="67" t="str">
        <f>+'Category Results - GS'!B49</f>
        <v>Mc Shera Kate</v>
      </c>
      <c r="C104" s="3"/>
      <c r="D104" s="3"/>
      <c r="E104" s="68">
        <f>+'Category Results - GS'!G49</f>
        <v>15.57</v>
      </c>
      <c r="F104" s="4">
        <v>1</v>
      </c>
    </row>
    <row r="105" spans="2:6" ht="13.5">
      <c r="B105" s="67" t="str">
        <f>+'Category Results - GS'!B42</f>
        <v>Mc Shera Lisa</v>
      </c>
      <c r="C105" s="3"/>
      <c r="D105" s="3"/>
      <c r="E105" s="68">
        <f>+'Category Results - GS'!G42</f>
        <v>15.79</v>
      </c>
      <c r="F105" s="4">
        <f aca="true" t="shared" si="13" ref="F105:F120">+F104+1</f>
        <v>2</v>
      </c>
    </row>
    <row r="106" spans="2:6" ht="13.5">
      <c r="B106" s="67" t="str">
        <f>+'Category Results - GS'!B50</f>
        <v>Dent-Neville Carolyn</v>
      </c>
      <c r="C106" s="3"/>
      <c r="D106" s="3"/>
      <c r="E106" s="68">
        <f>+'Category Results - GS'!G50</f>
        <v>16.42</v>
      </c>
      <c r="F106" s="4">
        <f t="shared" si="13"/>
        <v>3</v>
      </c>
    </row>
    <row r="107" spans="2:6" ht="13.5">
      <c r="B107" s="67" t="str">
        <f>+'Category Results - GS'!B31</f>
        <v>Pisarnik Emer</v>
      </c>
      <c r="C107" s="3"/>
      <c r="D107" s="3"/>
      <c r="E107" s="68">
        <f>+'Category Results - GS'!G31</f>
        <v>16.54</v>
      </c>
      <c r="F107" s="4">
        <f t="shared" si="13"/>
        <v>4</v>
      </c>
    </row>
    <row r="108" spans="2:6" ht="13.5">
      <c r="B108" s="67" t="str">
        <f>+'Category Results - GS'!B32</f>
        <v>O'Riordan Lauren</v>
      </c>
      <c r="C108" s="3"/>
      <c r="D108" s="3"/>
      <c r="E108" s="68">
        <f>+'Category Results - GS'!G32</f>
        <v>16.72</v>
      </c>
      <c r="F108" s="4">
        <f t="shared" si="13"/>
        <v>5</v>
      </c>
    </row>
    <row r="109" spans="2:6" ht="13.5">
      <c r="B109" s="67" t="str">
        <f>+'Category Results - GS'!B33</f>
        <v>Byrne Meabh</v>
      </c>
      <c r="C109" s="3"/>
      <c r="D109" s="3"/>
      <c r="E109" s="68">
        <f>+'Category Results - GS'!G33</f>
        <v>16.87</v>
      </c>
      <c r="F109" s="4">
        <f t="shared" si="13"/>
        <v>6</v>
      </c>
    </row>
    <row r="110" spans="2:6" ht="13.5">
      <c r="B110" s="67" t="str">
        <f>+'Category Results - GS'!B23</f>
        <v>Power Rebecca</v>
      </c>
      <c r="C110" s="3"/>
      <c r="D110" s="3"/>
      <c r="E110" s="68">
        <f>+'Category Results - GS'!G23</f>
        <v>18.05</v>
      </c>
      <c r="F110" s="4">
        <f t="shared" si="13"/>
        <v>7</v>
      </c>
    </row>
    <row r="111" spans="2:6" ht="13.5">
      <c r="B111" s="67" t="str">
        <f>+'Category Results - GS'!B43</f>
        <v>Smeaton Aoife</v>
      </c>
      <c r="C111" s="3"/>
      <c r="D111" s="3"/>
      <c r="E111" s="68">
        <f>+'Category Results - GS'!G43</f>
        <v>18.71</v>
      </c>
      <c r="F111" s="4">
        <f t="shared" si="13"/>
        <v>8</v>
      </c>
    </row>
    <row r="112" spans="2:6" ht="13.5">
      <c r="B112" s="67" t="str">
        <f>+'Category Results - GS'!B44</f>
        <v>Ryan Imogen</v>
      </c>
      <c r="C112" s="3"/>
      <c r="D112" s="3"/>
      <c r="E112" s="68">
        <f>+'Category Results - GS'!G44</f>
        <v>19</v>
      </c>
      <c r="F112" s="4">
        <f t="shared" si="13"/>
        <v>9</v>
      </c>
    </row>
    <row r="113" spans="2:6" ht="13.5">
      <c r="B113" s="67" t="str">
        <f>+'Category Results - GS'!B34</f>
        <v>Mc Dowell Lizzie</v>
      </c>
      <c r="C113" s="3"/>
      <c r="D113" s="3"/>
      <c r="E113" s="68">
        <f>+'Category Results - GS'!G34</f>
        <v>20.29</v>
      </c>
      <c r="F113" s="4">
        <f t="shared" si="13"/>
        <v>10</v>
      </c>
    </row>
    <row r="114" spans="2:6" ht="13.5">
      <c r="B114" s="67" t="str">
        <f>+'Category Results - GS'!B27</f>
        <v>Rackley Grace</v>
      </c>
      <c r="C114" s="3"/>
      <c r="D114" s="3"/>
      <c r="E114" s="68">
        <f>+'Category Results - GS'!G27</f>
        <v>20.61</v>
      </c>
      <c r="F114" s="4">
        <f t="shared" si="13"/>
        <v>11</v>
      </c>
    </row>
    <row r="115" spans="2:6" ht="13.5">
      <c r="B115" s="67" t="str">
        <f>+'Category Results - GS'!B24</f>
        <v>Cunniam Lillie</v>
      </c>
      <c r="C115" s="3"/>
      <c r="D115" s="3"/>
      <c r="E115" s="68">
        <f>+'Category Results - GS'!G24</f>
        <v>20.99</v>
      </c>
      <c r="F115" s="4">
        <f t="shared" si="13"/>
        <v>12</v>
      </c>
    </row>
    <row r="116" spans="2:6" ht="13.5">
      <c r="B116" s="67" t="str">
        <f>+'Category Results - GS'!B28</f>
        <v>Mc Cann Anna</v>
      </c>
      <c r="C116" s="3"/>
      <c r="D116" s="3"/>
      <c r="E116" s="68">
        <f>+'Category Results - GS'!G28</f>
        <v>22.59</v>
      </c>
      <c r="F116" s="4">
        <f t="shared" si="13"/>
        <v>13</v>
      </c>
    </row>
    <row r="117" spans="2:6" ht="13.5">
      <c r="B117" s="67" t="str">
        <f>+'Category Results - GS'!B13</f>
        <v>Whelan Lorraine</v>
      </c>
      <c r="C117" s="3"/>
      <c r="D117" s="3"/>
      <c r="E117" s="68">
        <f>+'Category Results - GS'!G13</f>
        <v>22.88</v>
      </c>
      <c r="F117" s="4">
        <f t="shared" si="13"/>
        <v>14</v>
      </c>
    </row>
    <row r="118" spans="2:6" ht="13.5">
      <c r="B118" s="67" t="str">
        <f>+'Category Results - GS'!B38</f>
        <v>Herlihy Rachal</v>
      </c>
      <c r="C118" s="3"/>
      <c r="D118" s="3"/>
      <c r="E118" s="68">
        <f>+'Category Results - GS'!G38</f>
        <v>24.11</v>
      </c>
      <c r="F118" s="4">
        <f t="shared" si="13"/>
        <v>15</v>
      </c>
    </row>
    <row r="119" spans="2:6" ht="13.5">
      <c r="B119" s="67" t="str">
        <f>+B19</f>
        <v>O'Sullivan Elena</v>
      </c>
      <c r="C119" s="3"/>
      <c r="D119" s="3"/>
      <c r="E119" s="68">
        <f>+G19</f>
        <v>26.18</v>
      </c>
      <c r="F119" s="4">
        <f t="shared" si="13"/>
        <v>16</v>
      </c>
    </row>
    <row r="120" spans="2:6" ht="13.5">
      <c r="B120" s="67" t="str">
        <f>+B20</f>
        <v>Cunniam Holly</v>
      </c>
      <c r="C120" s="3"/>
      <c r="D120" s="3"/>
      <c r="E120" s="68">
        <f>+G20</f>
        <v>29.82</v>
      </c>
      <c r="F120" s="4">
        <f t="shared" si="13"/>
        <v>17</v>
      </c>
    </row>
    <row r="121" spans="2:6" ht="13.5">
      <c r="B121" s="67" t="str">
        <f>+'Category Results - GS'!B45</f>
        <v>Carroll Orlagh</v>
      </c>
      <c r="C121" s="3"/>
      <c r="D121" s="3"/>
      <c r="E121" s="81" t="s">
        <v>90</v>
      </c>
      <c r="F121" s="4"/>
    </row>
    <row r="122" spans="2:6" ht="13.5">
      <c r="B122" s="67"/>
      <c r="C122" s="3"/>
      <c r="D122" s="3"/>
      <c r="E122" s="68"/>
      <c r="F122" s="4"/>
    </row>
    <row r="123" spans="2:6" ht="13.5">
      <c r="B123" s="84" t="s">
        <v>93</v>
      </c>
      <c r="C123" s="83"/>
      <c r="D123" s="83"/>
      <c r="E123" s="80" t="s">
        <v>4</v>
      </c>
      <c r="F123" s="85" t="s">
        <v>70</v>
      </c>
    </row>
    <row r="124" spans="2:6" ht="13.5">
      <c r="B124" s="80"/>
      <c r="C124" s="83"/>
      <c r="D124" s="83"/>
      <c r="E124" s="80"/>
      <c r="F124" s="86"/>
    </row>
    <row r="125" spans="2:6" ht="13.5">
      <c r="B125" s="67" t="str">
        <f>+'Category Results - GS'!B95</f>
        <v>Byrne Brian</v>
      </c>
      <c r="C125" s="3"/>
      <c r="D125" s="3"/>
      <c r="E125" s="68">
        <f>+'Category Results - GS'!G95</f>
        <v>13.58</v>
      </c>
      <c r="F125" s="4">
        <v>1</v>
      </c>
    </row>
    <row r="126" spans="2:6" ht="13.5">
      <c r="B126" s="67" t="str">
        <f>+'Category Results - GS'!B89</f>
        <v>Worrall Cillian</v>
      </c>
      <c r="C126" s="3"/>
      <c r="D126" s="3"/>
      <c r="E126" s="68">
        <f>+'Category Results - GS'!G89</f>
        <v>13.93</v>
      </c>
      <c r="F126" s="4">
        <f aca="true" t="shared" si="14" ref="F126:F168">+F125+1</f>
        <v>2</v>
      </c>
    </row>
    <row r="127" spans="2:6" ht="13.5">
      <c r="B127" s="67" t="str">
        <f>+'Category Results - GS'!B90</f>
        <v>Mc Shera Shane</v>
      </c>
      <c r="C127" s="3"/>
      <c r="D127" s="3"/>
      <c r="E127" s="68">
        <f>+'Category Results - GS'!G90</f>
        <v>14.02</v>
      </c>
      <c r="F127" s="4">
        <f t="shared" si="14"/>
        <v>3</v>
      </c>
    </row>
    <row r="128" spans="2:6" ht="13.5">
      <c r="B128" s="67" t="str">
        <f>+'Category Results - GS'!B84</f>
        <v>Mitchell Matthew</v>
      </c>
      <c r="C128" s="3"/>
      <c r="D128" s="3"/>
      <c r="E128" s="68">
        <f>+'Category Results - GS'!G84</f>
        <v>14.1</v>
      </c>
      <c r="F128" s="4">
        <f t="shared" si="14"/>
        <v>4</v>
      </c>
    </row>
    <row r="129" spans="2:6" ht="13.5">
      <c r="B129" s="67" t="str">
        <f>+'Category Results - GS'!B91</f>
        <v>Dent-Neville Stephen</v>
      </c>
      <c r="C129" s="3"/>
      <c r="D129" s="3"/>
      <c r="E129" s="68">
        <f>+'Category Results - GS'!G91</f>
        <v>14.47</v>
      </c>
      <c r="F129" s="4">
        <f t="shared" si="14"/>
        <v>5</v>
      </c>
    </row>
    <row r="130" spans="2:6" ht="13.5">
      <c r="B130" s="67" t="str">
        <f>+'Category Results - GS'!B5</f>
        <v>Anselmi Giancarlo</v>
      </c>
      <c r="C130" s="3"/>
      <c r="D130" s="3"/>
      <c r="E130" s="68">
        <f>+'Category Results - GS'!G5</f>
        <v>15.04</v>
      </c>
      <c r="F130" s="4">
        <f t="shared" si="14"/>
        <v>6</v>
      </c>
    </row>
    <row r="131" spans="1:10" ht="13.5">
      <c r="A131" s="3"/>
      <c r="B131" s="67" t="str">
        <f>+'Category Results - GS'!B92</f>
        <v>Irvine Iain</v>
      </c>
      <c r="C131" s="3"/>
      <c r="D131" s="3"/>
      <c r="E131" s="68">
        <f>+'Category Results - GS'!G92</f>
        <v>15.06</v>
      </c>
      <c r="F131" s="4">
        <f t="shared" si="14"/>
        <v>7</v>
      </c>
      <c r="G131" s="3"/>
      <c r="H131" s="3"/>
      <c r="I131" s="3"/>
      <c r="J131" s="3"/>
    </row>
    <row r="132" spans="1:10" ht="13.5">
      <c r="A132" s="3"/>
      <c r="B132" s="67" t="str">
        <f>+'Category Results - GS'!B67</f>
        <v>Mc Carthy Kyle</v>
      </c>
      <c r="C132" s="3"/>
      <c r="D132" s="3"/>
      <c r="E132" s="68">
        <f>+'Category Results - GS'!G67</f>
        <v>15.71</v>
      </c>
      <c r="F132" s="4">
        <f t="shared" si="14"/>
        <v>8</v>
      </c>
      <c r="G132" s="3"/>
      <c r="H132" s="3"/>
      <c r="I132" s="3"/>
      <c r="J132" s="3"/>
    </row>
    <row r="133" spans="1:10" ht="13.5">
      <c r="A133" s="3"/>
      <c r="B133" s="67" t="str">
        <f>+'Category Results - GS'!B75</f>
        <v>Commerford Cormac</v>
      </c>
      <c r="C133" s="3"/>
      <c r="D133" s="3"/>
      <c r="E133" s="68">
        <f>+'Category Results - GS'!G75</f>
        <v>15.9</v>
      </c>
      <c r="F133" s="4">
        <f t="shared" si="14"/>
        <v>9</v>
      </c>
      <c r="G133" s="3"/>
      <c r="H133" s="3"/>
      <c r="I133" s="3"/>
      <c r="J133" s="3"/>
    </row>
    <row r="134" spans="1:10" ht="13.5">
      <c r="A134" s="3"/>
      <c r="B134" s="67" t="str">
        <f>+'Category Results - GS'!B68</f>
        <v>Doyle Eoin</v>
      </c>
      <c r="C134" s="3"/>
      <c r="D134" s="3"/>
      <c r="E134" s="68">
        <f>+'Category Results - GS'!G68</f>
        <v>15.92</v>
      </c>
      <c r="F134" s="4">
        <f t="shared" si="14"/>
        <v>10</v>
      </c>
      <c r="G134" s="3"/>
      <c r="H134" s="3"/>
      <c r="I134" s="3"/>
      <c r="J134" s="3"/>
    </row>
    <row r="135" spans="1:10" ht="13.5">
      <c r="A135" s="3"/>
      <c r="B135" s="67" t="str">
        <f>+'Category Results - GS'!B96</f>
        <v>Devlin Jim</v>
      </c>
      <c r="C135" s="3"/>
      <c r="D135" s="3"/>
      <c r="E135" s="68">
        <f>+'Category Results - GS'!G96</f>
        <v>16.18</v>
      </c>
      <c r="F135" s="4">
        <f t="shared" si="14"/>
        <v>11</v>
      </c>
      <c r="G135" s="3"/>
      <c r="H135" s="3"/>
      <c r="I135" s="3"/>
      <c r="J135" s="3"/>
    </row>
    <row r="136" spans="1:10" ht="13.5">
      <c r="A136" s="3"/>
      <c r="B136" s="67" t="str">
        <f>+'Category Results - GS'!B76</f>
        <v>Murray Sean</v>
      </c>
      <c r="C136" s="3"/>
      <c r="D136" s="3"/>
      <c r="E136" s="68">
        <f>+'Category Results - GS'!G76</f>
        <v>16.37</v>
      </c>
      <c r="F136" s="4">
        <f t="shared" si="14"/>
        <v>12</v>
      </c>
      <c r="G136" s="3"/>
      <c r="H136" s="3"/>
      <c r="I136" s="3"/>
      <c r="J136" s="3"/>
    </row>
    <row r="137" spans="1:10" ht="13.5">
      <c r="A137" s="3"/>
      <c r="B137" s="67" t="str">
        <f>+'Category Results - GS'!B69</f>
        <v>Skinner Gary</v>
      </c>
      <c r="C137" s="3"/>
      <c r="D137" s="3"/>
      <c r="E137" s="68">
        <f>+'Category Results - GS'!G69</f>
        <v>16.39</v>
      </c>
      <c r="F137" s="4">
        <f t="shared" si="14"/>
        <v>13</v>
      </c>
      <c r="G137" s="3"/>
      <c r="H137" s="3"/>
      <c r="I137" s="3"/>
      <c r="J137" s="3"/>
    </row>
    <row r="138" spans="1:10" ht="13.5">
      <c r="A138" s="3"/>
      <c r="B138" s="67" t="str">
        <f>+'Category Results - GS'!B77</f>
        <v>Power Stephen</v>
      </c>
      <c r="C138" s="3"/>
      <c r="D138" s="3"/>
      <c r="E138" s="68">
        <f>+'Category Results - GS'!G77</f>
        <v>16.48</v>
      </c>
      <c r="F138" s="4">
        <f t="shared" si="14"/>
        <v>14</v>
      </c>
      <c r="G138" s="3"/>
      <c r="H138" s="3"/>
      <c r="I138" s="3"/>
      <c r="J138" s="3"/>
    </row>
    <row r="139" spans="1:10" ht="13.5">
      <c r="A139" s="3"/>
      <c r="B139" s="67" t="str">
        <f>+'Category Results - GS'!B78</f>
        <v>Sharkey Ronan</v>
      </c>
      <c r="C139" s="3"/>
      <c r="D139" s="3"/>
      <c r="E139" s="68">
        <f>+'Category Results - GS'!G78</f>
        <v>16.58</v>
      </c>
      <c r="F139" s="4">
        <f t="shared" si="14"/>
        <v>15</v>
      </c>
      <c r="G139" s="3"/>
      <c r="H139" s="3"/>
      <c r="I139" s="3"/>
      <c r="J139" s="3"/>
    </row>
    <row r="140" spans="1:10" ht="13.5">
      <c r="A140" s="3"/>
      <c r="B140" s="67" t="str">
        <f>+'Category Results - GS'!B70</f>
        <v>Gallagher Iain</v>
      </c>
      <c r="C140" s="3"/>
      <c r="D140" s="3"/>
      <c r="E140" s="68">
        <f>+'Category Results - GS'!G70</f>
        <v>16.6</v>
      </c>
      <c r="F140" s="4">
        <f t="shared" si="14"/>
        <v>16</v>
      </c>
      <c r="G140" s="3"/>
      <c r="H140" s="3"/>
      <c r="I140" s="3"/>
      <c r="J140" s="3"/>
    </row>
    <row r="141" spans="1:10" ht="13.5">
      <c r="A141" s="3"/>
      <c r="B141" s="67" t="str">
        <f>+'Category Results - GS'!B79</f>
        <v>Charlton Gearoid</v>
      </c>
      <c r="C141" s="3"/>
      <c r="D141" s="3"/>
      <c r="E141" s="68">
        <f>+'Category Results - GS'!G79</f>
        <v>16.79</v>
      </c>
      <c r="F141" s="4">
        <f t="shared" si="14"/>
        <v>17</v>
      </c>
      <c r="G141" s="3"/>
      <c r="H141" s="3"/>
      <c r="I141" s="3"/>
      <c r="J141" s="3"/>
    </row>
    <row r="142" spans="1:10" ht="13.5">
      <c r="A142" s="3"/>
      <c r="B142" s="67" t="str">
        <f>+'Category Results - GS'!B97</f>
        <v>Horn David</v>
      </c>
      <c r="C142" s="3"/>
      <c r="D142" s="3"/>
      <c r="E142" s="68">
        <f>+'Category Results - GS'!G97</f>
        <v>16.79</v>
      </c>
      <c r="F142" s="4">
        <f t="shared" si="14"/>
        <v>18</v>
      </c>
      <c r="G142" s="3"/>
      <c r="H142" s="3"/>
      <c r="I142" s="3"/>
      <c r="J142" s="3"/>
    </row>
    <row r="143" spans="1:10" ht="13.5">
      <c r="A143" s="3"/>
      <c r="B143" s="67" t="str">
        <f>+'Category Results - GS'!B85</f>
        <v>Power Darragh</v>
      </c>
      <c r="C143" s="3"/>
      <c r="D143" s="3"/>
      <c r="E143" s="68">
        <f>+'Category Results - GS'!G85</f>
        <v>16.98</v>
      </c>
      <c r="F143" s="4">
        <f t="shared" si="14"/>
        <v>19</v>
      </c>
      <c r="G143" s="3"/>
      <c r="H143" s="3"/>
      <c r="I143" s="3"/>
      <c r="J143" s="3"/>
    </row>
    <row r="144" spans="1:10" ht="13.5">
      <c r="A144" s="3"/>
      <c r="B144" s="67" t="str">
        <f>+'Category Results - GS'!B6</f>
        <v>Byrne Denis</v>
      </c>
      <c r="C144" s="3"/>
      <c r="D144" s="3"/>
      <c r="E144" s="68">
        <f>+'Category Results - GS'!G6</f>
        <v>17.09</v>
      </c>
      <c r="F144" s="4">
        <f t="shared" si="14"/>
        <v>20</v>
      </c>
      <c r="G144" s="3"/>
      <c r="H144" s="3"/>
      <c r="I144" s="3"/>
      <c r="J144" s="3"/>
    </row>
    <row r="145" spans="1:10" ht="13.5">
      <c r="A145" s="3"/>
      <c r="B145" s="67" t="str">
        <f>+'Category Results - GS'!B7</f>
        <v>Cunniam Cameron </v>
      </c>
      <c r="C145" s="3"/>
      <c r="D145" s="3"/>
      <c r="E145" s="68">
        <f>+'Category Results - GS'!G7</f>
        <v>17.14</v>
      </c>
      <c r="F145" s="4">
        <f t="shared" si="14"/>
        <v>21</v>
      </c>
      <c r="G145" s="3"/>
      <c r="H145" s="3"/>
      <c r="I145" s="3"/>
      <c r="J145" s="3"/>
    </row>
    <row r="146" spans="1:10" ht="13.5">
      <c r="A146" s="3"/>
      <c r="B146" s="67" t="str">
        <f>+'Category Results - GS'!B8</f>
        <v>Skinner Tony</v>
      </c>
      <c r="C146" s="3"/>
      <c r="D146" s="3"/>
      <c r="E146" s="68">
        <f>+'Category Results - GS'!G8</f>
        <v>17.16</v>
      </c>
      <c r="F146" s="4">
        <f t="shared" si="14"/>
        <v>22</v>
      </c>
      <c r="G146" s="3"/>
      <c r="H146" s="3"/>
      <c r="I146" s="3"/>
      <c r="J146" s="3"/>
    </row>
    <row r="147" spans="1:10" ht="13.5">
      <c r="A147" s="3"/>
      <c r="B147" s="67" t="str">
        <f>+'Category Results - GS'!B80</f>
        <v>Mc Cann Nicholas</v>
      </c>
      <c r="C147" s="3"/>
      <c r="D147" s="3"/>
      <c r="E147" s="68">
        <f>+'Category Results - GS'!G80</f>
        <v>17.6</v>
      </c>
      <c r="F147" s="4">
        <f t="shared" si="14"/>
        <v>23</v>
      </c>
      <c r="G147" s="3"/>
      <c r="H147" s="3"/>
      <c r="I147" s="3"/>
      <c r="J147" s="3"/>
    </row>
    <row r="148" spans="1:10" ht="13.5">
      <c r="A148" s="3"/>
      <c r="B148" s="67" t="str">
        <f>+'Category Results - GS'!B71</f>
        <v>Anselmi Ben</v>
      </c>
      <c r="C148" s="3"/>
      <c r="D148" s="3"/>
      <c r="E148" s="68">
        <f>+'Category Results - GS'!G71</f>
        <v>17.8</v>
      </c>
      <c r="F148" s="4">
        <f t="shared" si="14"/>
        <v>24</v>
      </c>
      <c r="G148" s="3"/>
      <c r="H148" s="3"/>
      <c r="I148" s="3"/>
      <c r="J148" s="3"/>
    </row>
    <row r="149" spans="1:10" ht="13.5">
      <c r="A149" s="3"/>
      <c r="B149" s="67" t="str">
        <f>+'Category Results - GS'!B81</f>
        <v>Ryan Jordan</v>
      </c>
      <c r="C149" s="3"/>
      <c r="D149" s="3"/>
      <c r="E149" s="68">
        <f>+'Category Results - GS'!G81</f>
        <v>17.8</v>
      </c>
      <c r="F149" s="4">
        <f t="shared" si="14"/>
        <v>25</v>
      </c>
      <c r="G149" s="3"/>
      <c r="H149" s="3"/>
      <c r="I149" s="3"/>
      <c r="J149" s="3"/>
    </row>
    <row r="150" spans="2:6" ht="13.5">
      <c r="B150" s="67" t="str">
        <f>+'Category Results - GS'!B9</f>
        <v>O'Sullivan Kevin</v>
      </c>
      <c r="C150" s="3"/>
      <c r="D150" s="3"/>
      <c r="E150" s="68">
        <f>+'Category Results - GS'!G9</f>
        <v>18.68</v>
      </c>
      <c r="F150" s="4">
        <f t="shared" si="14"/>
        <v>26</v>
      </c>
    </row>
    <row r="151" spans="2:6" ht="13.5">
      <c r="B151" s="67" t="str">
        <f>+'Category Results - GS'!B10</f>
        <v>Metcalf Tom</v>
      </c>
      <c r="C151" s="3"/>
      <c r="D151" s="3"/>
      <c r="E151" s="68">
        <f>+'Category Results - GS'!G10</f>
        <v>18.93</v>
      </c>
      <c r="F151" s="4">
        <f t="shared" si="14"/>
        <v>27</v>
      </c>
    </row>
    <row r="152" spans="2:6" ht="13.5">
      <c r="B152" s="67" t="str">
        <f>+'Category Results - GS'!B86</f>
        <v>Bolger Brendan</v>
      </c>
      <c r="C152" s="3"/>
      <c r="D152" s="3"/>
      <c r="E152" s="68">
        <f>+'Category Results - GS'!G86</f>
        <v>19.04</v>
      </c>
      <c r="F152" s="4">
        <f t="shared" si="14"/>
        <v>28</v>
      </c>
    </row>
    <row r="153" spans="2:6" ht="13.5">
      <c r="B153" s="67" t="str">
        <f>+'Category Results - GS'!B57</f>
        <v>Murray Cillian</v>
      </c>
      <c r="C153" s="3"/>
      <c r="D153" s="3"/>
      <c r="E153" s="68">
        <f>+'Category Results - GS'!G57</f>
        <v>19.33</v>
      </c>
      <c r="F153" s="4">
        <f t="shared" si="14"/>
        <v>29</v>
      </c>
    </row>
    <row r="154" spans="2:6" ht="13.5">
      <c r="B154" s="67" t="str">
        <f>+'Category Results - GS'!B11</f>
        <v>Johnson Rick</v>
      </c>
      <c r="C154" s="3"/>
      <c r="D154" s="3"/>
      <c r="E154" s="68">
        <f>+'Category Results - GS'!G11</f>
        <v>19.36</v>
      </c>
      <c r="F154" s="4">
        <f t="shared" si="14"/>
        <v>30</v>
      </c>
    </row>
    <row r="155" spans="2:6" ht="13.5">
      <c r="B155" s="67" t="str">
        <f>+'Category Results - GS'!B72</f>
        <v>Bolger Enda</v>
      </c>
      <c r="C155" s="3"/>
      <c r="D155" s="3"/>
      <c r="E155" s="68">
        <f>+'Category Results - GS'!G72</f>
        <v>19.38</v>
      </c>
      <c r="F155" s="4">
        <f t="shared" si="14"/>
        <v>31</v>
      </c>
    </row>
    <row r="156" spans="2:6" ht="13.5">
      <c r="B156" s="67" t="str">
        <f>+'Category Results - GS'!B58</f>
        <v>O'Reilly Gareth</v>
      </c>
      <c r="C156" s="3"/>
      <c r="D156" s="3"/>
      <c r="E156" s="68">
        <f>+'Category Results - GS'!G58</f>
        <v>19.54</v>
      </c>
      <c r="F156" s="4">
        <f t="shared" si="14"/>
        <v>32</v>
      </c>
    </row>
    <row r="157" spans="2:6" ht="13.5">
      <c r="B157" s="67" t="str">
        <f>+'Category Results - GS'!B73</f>
        <v>Johnson Arthur</v>
      </c>
      <c r="C157" s="3"/>
      <c r="D157" s="3"/>
      <c r="E157" s="68">
        <f>+'Category Results - GS'!G73</f>
        <v>19.9</v>
      </c>
      <c r="F157" s="4">
        <f t="shared" si="14"/>
        <v>33</v>
      </c>
    </row>
    <row r="158" spans="2:6" ht="13.5">
      <c r="B158" s="67" t="str">
        <f>+'Category Results - GS'!B59</f>
        <v>O'Riordan Karl</v>
      </c>
      <c r="C158" s="3"/>
      <c r="D158" s="3"/>
      <c r="E158" s="68">
        <f>+'Category Results - GS'!G59</f>
        <v>20.15</v>
      </c>
      <c r="F158" s="4">
        <f t="shared" si="14"/>
        <v>34</v>
      </c>
    </row>
    <row r="159" spans="2:6" ht="13.5">
      <c r="B159" s="67" t="str">
        <f>+'Category Results - GS'!B12</f>
        <v>McKelvey Brian</v>
      </c>
      <c r="C159" s="3"/>
      <c r="D159" s="3"/>
      <c r="E159" s="68">
        <f>+'Category Results - GS'!G12</f>
        <v>20.38</v>
      </c>
      <c r="F159" s="4">
        <f t="shared" si="14"/>
        <v>35</v>
      </c>
    </row>
    <row r="160" spans="2:6" ht="13.5">
      <c r="B160" s="67" t="str">
        <f>+'Category Results - GS'!B54</f>
        <v>O'Sullivan Zach</v>
      </c>
      <c r="C160" s="3"/>
      <c r="D160" s="3"/>
      <c r="E160" s="68">
        <f>+'Category Results - GS'!G54</f>
        <v>20.45</v>
      </c>
      <c r="F160" s="4">
        <f t="shared" si="14"/>
        <v>36</v>
      </c>
    </row>
    <row r="161" spans="2:6" ht="13.5">
      <c r="B161" s="67" t="str">
        <f>+'Category Results - GS'!B60</f>
        <v>Singleton Cillian</v>
      </c>
      <c r="C161" s="3"/>
      <c r="D161" s="3"/>
      <c r="E161" s="68">
        <f>+'Category Results - GS'!G60</f>
        <v>20.85</v>
      </c>
      <c r="F161" s="4">
        <f t="shared" si="14"/>
        <v>37</v>
      </c>
    </row>
    <row r="162" spans="2:6" ht="13.5">
      <c r="B162" s="67" t="str">
        <f>+'Category Results - GS'!B61</f>
        <v>Ryan Lee</v>
      </c>
      <c r="C162" s="3"/>
      <c r="D162" s="3"/>
      <c r="E162" s="68">
        <f>+'Category Results - GS'!G61</f>
        <v>21.09</v>
      </c>
      <c r="F162" s="4">
        <f t="shared" si="14"/>
        <v>38</v>
      </c>
    </row>
    <row r="163" spans="2:6" ht="13.5">
      <c r="B163" s="67" t="str">
        <f>+'Category Results - GS'!B55</f>
        <v>Johnson Hugh</v>
      </c>
      <c r="C163" s="3"/>
      <c r="D163" s="3"/>
      <c r="E163" s="68">
        <f>+'Category Results - GS'!G55</f>
        <v>21.84</v>
      </c>
      <c r="F163" s="4">
        <f t="shared" si="14"/>
        <v>39</v>
      </c>
    </row>
    <row r="164" spans="2:6" ht="13.5">
      <c r="B164" s="67" t="str">
        <f>+'Category Results - GS'!B62</f>
        <v>Dowling Joe</v>
      </c>
      <c r="C164" s="3"/>
      <c r="D164" s="3"/>
      <c r="E164" s="68">
        <f>+'Category Results - GS'!G62</f>
        <v>22.85</v>
      </c>
      <c r="F164" s="4">
        <f t="shared" si="14"/>
        <v>40</v>
      </c>
    </row>
    <row r="165" spans="2:6" ht="13.5">
      <c r="B165" s="67" t="str">
        <f>+'Category Results - GS'!B14</f>
        <v>Dowling Brian</v>
      </c>
      <c r="C165" s="3"/>
      <c r="D165" s="3"/>
      <c r="E165" s="68">
        <f>+'Category Results - GS'!G14</f>
        <v>23.44</v>
      </c>
      <c r="F165" s="4">
        <f t="shared" si="14"/>
        <v>41</v>
      </c>
    </row>
    <row r="166" spans="2:6" ht="13.5">
      <c r="B166" s="67" t="str">
        <f>+'Category Results - GS'!B15</f>
        <v>McGlinchy Cathal</v>
      </c>
      <c r="C166" s="3"/>
      <c r="D166" s="3"/>
      <c r="E166" s="68">
        <f>+'Category Results - GS'!G15</f>
        <v>23.56</v>
      </c>
      <c r="F166" s="4">
        <f t="shared" si="14"/>
        <v>42</v>
      </c>
    </row>
    <row r="167" spans="2:6" ht="13.5">
      <c r="B167" s="67" t="str">
        <f>+'Category Results - GS'!B63</f>
        <v>Mc Dowell Philip</v>
      </c>
      <c r="C167" s="3"/>
      <c r="D167" s="3"/>
      <c r="E167" s="68">
        <f>+'Category Results - GS'!G63</f>
        <v>23.78</v>
      </c>
      <c r="F167" s="4">
        <f t="shared" si="14"/>
        <v>43</v>
      </c>
    </row>
    <row r="168" spans="2:6" ht="13.5">
      <c r="B168" s="67" t="str">
        <f>+'Category Results - GS'!B64</f>
        <v>O'Sullivan Sean</v>
      </c>
      <c r="C168" s="3"/>
      <c r="D168" s="3"/>
      <c r="E168" s="68">
        <f>+'Category Results - GS'!G64</f>
        <v>39.43</v>
      </c>
      <c r="F168" s="4">
        <f t="shared" si="14"/>
        <v>44</v>
      </c>
    </row>
    <row r="169" spans="3:6" ht="13.5">
      <c r="C169" s="3"/>
      <c r="D169" s="3"/>
      <c r="E169" s="13"/>
      <c r="F169" s="4"/>
    </row>
    <row r="170" spans="3:6" ht="13.5">
      <c r="C170" s="3"/>
      <c r="D170" s="3"/>
      <c r="E170" s="13"/>
      <c r="F170" s="4"/>
    </row>
    <row r="171" spans="3:6" ht="13.5">
      <c r="C171" s="3"/>
      <c r="D171" s="3"/>
      <c r="E171" s="13"/>
      <c r="F171" s="4"/>
    </row>
    <row r="172" spans="3:6" ht="13.5">
      <c r="C172" s="3"/>
      <c r="D172" s="3"/>
      <c r="E172" s="13"/>
      <c r="F172" s="4"/>
    </row>
    <row r="173" spans="3:6" ht="13.5">
      <c r="C173" s="3"/>
      <c r="D173" s="3"/>
      <c r="E173" s="13"/>
      <c r="F173" s="4"/>
    </row>
    <row r="174" spans="3:6" ht="13.5">
      <c r="C174" s="3"/>
      <c r="D174" s="3"/>
      <c r="E174" s="13"/>
      <c r="F174" s="4"/>
    </row>
    <row r="175" spans="3:6" ht="13.5">
      <c r="C175" s="3"/>
      <c r="D175" s="3"/>
      <c r="E175" s="13"/>
      <c r="F175" s="4"/>
    </row>
    <row r="176" spans="3:6" ht="13.5">
      <c r="C176" s="3"/>
      <c r="D176" s="3"/>
      <c r="E176" s="13"/>
      <c r="F176" s="4"/>
    </row>
    <row r="177" spans="3:6" ht="13.5">
      <c r="C177" s="3"/>
      <c r="D177" s="3"/>
      <c r="E177" s="13"/>
      <c r="F177" s="4"/>
    </row>
    <row r="178" spans="3:6" ht="13.5">
      <c r="C178" s="3"/>
      <c r="D178" s="3"/>
      <c r="E178" s="13"/>
      <c r="F178" s="4"/>
    </row>
    <row r="179" spans="3:6" ht="13.5">
      <c r="C179" s="3"/>
      <c r="D179" s="3"/>
      <c r="E179" s="13"/>
      <c r="F179" s="4"/>
    </row>
    <row r="180" spans="3:6" ht="13.5">
      <c r="C180" s="3"/>
      <c r="D180" s="3"/>
      <c r="E180" s="13"/>
      <c r="F180" s="4"/>
    </row>
    <row r="181" spans="3:6" ht="13.5">
      <c r="C181" s="3"/>
      <c r="D181" s="3"/>
      <c r="E181" s="13"/>
      <c r="F181" s="4"/>
    </row>
    <row r="182" spans="3:6" ht="13.5">
      <c r="C182" s="3"/>
      <c r="D182" s="3"/>
      <c r="E182" s="13"/>
      <c r="F182" s="4"/>
    </row>
    <row r="183" spans="3:6" ht="13.5">
      <c r="C183" s="3"/>
      <c r="D183" s="3"/>
      <c r="E183" s="13"/>
      <c r="F183" s="4"/>
    </row>
    <row r="184" spans="3:6" ht="13.5">
      <c r="C184" s="3"/>
      <c r="D184" s="3"/>
      <c r="E184" s="13"/>
      <c r="F184" s="4"/>
    </row>
    <row r="185" spans="3:6" ht="13.5">
      <c r="C185" s="3"/>
      <c r="D185" s="3"/>
      <c r="E185" s="13"/>
      <c r="F185" s="4"/>
    </row>
    <row r="186" spans="3:6" ht="13.5">
      <c r="C186" s="3"/>
      <c r="D186" s="3"/>
      <c r="E186" s="13"/>
      <c r="F186" s="4"/>
    </row>
    <row r="187" spans="3:6" ht="13.5">
      <c r="C187" s="3"/>
      <c r="D187" s="3"/>
      <c r="E187" s="13"/>
      <c r="F187" s="4"/>
    </row>
    <row r="188" spans="3:6" ht="13.5">
      <c r="C188" s="3"/>
      <c r="D188" s="3"/>
      <c r="E188" s="13"/>
      <c r="F188" s="4"/>
    </row>
    <row r="189" spans="3:6" ht="13.5">
      <c r="C189" s="3"/>
      <c r="D189" s="3"/>
      <c r="E189" s="13"/>
      <c r="F189" s="4"/>
    </row>
    <row r="190" spans="3:6" ht="13.5">
      <c r="C190" s="3"/>
      <c r="D190" s="3"/>
      <c r="E190" s="13"/>
      <c r="F190" s="4"/>
    </row>
    <row r="191" spans="3:6" ht="13.5">
      <c r="C191" s="3"/>
      <c r="D191" s="3"/>
      <c r="E191" s="13"/>
      <c r="F191" s="4"/>
    </row>
    <row r="192" spans="3:6" ht="13.5">
      <c r="C192" s="3"/>
      <c r="D192" s="3"/>
      <c r="E192" s="13"/>
      <c r="F192" s="4"/>
    </row>
    <row r="193" spans="3:6" ht="13.5">
      <c r="C193" s="3"/>
      <c r="D193" s="3"/>
      <c r="E193" s="13"/>
      <c r="F193" s="4"/>
    </row>
    <row r="194" spans="3:6" ht="13.5">
      <c r="C194" s="3"/>
      <c r="D194" s="3"/>
      <c r="E194" s="13"/>
      <c r="F194" s="4"/>
    </row>
    <row r="195" spans="3:6" ht="13.5">
      <c r="C195" s="3"/>
      <c r="D195" s="3"/>
      <c r="E195" s="13"/>
      <c r="F195" s="4"/>
    </row>
    <row r="196" spans="3:6" ht="13.5">
      <c r="C196" s="3"/>
      <c r="D196" s="3"/>
      <c r="E196" s="13"/>
      <c r="F196" s="4"/>
    </row>
    <row r="197" spans="3:6" ht="13.5">
      <c r="C197" s="3"/>
      <c r="D197" s="3"/>
      <c r="E197" s="13"/>
      <c r="F197" s="4"/>
    </row>
    <row r="198" spans="3:6" ht="13.5">
      <c r="C198" s="3"/>
      <c r="D198" s="3"/>
      <c r="E198" s="13"/>
      <c r="F198" s="4"/>
    </row>
    <row r="199" spans="3:6" ht="13.5">
      <c r="C199" s="3"/>
      <c r="D199" s="3"/>
      <c r="E199" s="13"/>
      <c r="F199" s="4"/>
    </row>
    <row r="200" spans="3:6" ht="13.5">
      <c r="C200" s="3"/>
      <c r="D200" s="3"/>
      <c r="E200" s="13"/>
      <c r="F200" s="4"/>
    </row>
    <row r="201" spans="3:6" ht="13.5">
      <c r="C201" s="3"/>
      <c r="D201" s="3"/>
      <c r="E201" s="13"/>
      <c r="F201" s="4"/>
    </row>
    <row r="202" spans="3:6" ht="13.5">
      <c r="C202" s="3"/>
      <c r="D202" s="3"/>
      <c r="E202" s="13"/>
      <c r="F202" s="4"/>
    </row>
    <row r="203" spans="3:6" ht="13.5">
      <c r="C203" s="3"/>
      <c r="D203" s="3"/>
      <c r="E203" s="13"/>
      <c r="F203" s="4"/>
    </row>
    <row r="204" spans="3:6" ht="13.5">
      <c r="C204" s="3"/>
      <c r="D204" s="3"/>
      <c r="E204" s="13"/>
      <c r="F204" s="4"/>
    </row>
    <row r="205" spans="3:6" ht="13.5">
      <c r="C205" s="3"/>
      <c r="D205" s="3"/>
      <c r="E205" s="13"/>
      <c r="F205" s="4"/>
    </row>
    <row r="206" spans="3:6" ht="13.5">
      <c r="C206" s="3"/>
      <c r="D206" s="3"/>
      <c r="E206" s="13"/>
      <c r="F206" s="4"/>
    </row>
    <row r="207" spans="3:6" ht="13.5">
      <c r="C207" s="3"/>
      <c r="D207" s="3"/>
      <c r="E207" s="13"/>
      <c r="F207" s="4"/>
    </row>
    <row r="208" spans="3:6" ht="13.5">
      <c r="C208" s="3"/>
      <c r="D208" s="3"/>
      <c r="E208" s="13"/>
      <c r="F208" s="4"/>
    </row>
    <row r="209" spans="3:6" ht="13.5">
      <c r="C209" s="3"/>
      <c r="D209" s="3"/>
      <c r="E209" s="13"/>
      <c r="F209" s="4"/>
    </row>
    <row r="210" spans="3:6" ht="13.5">
      <c r="C210" s="3"/>
      <c r="D210" s="3"/>
      <c r="E210" s="13"/>
      <c r="F210" s="4"/>
    </row>
    <row r="211" spans="3:6" ht="13.5">
      <c r="C211" s="3"/>
      <c r="D211" s="3"/>
      <c r="E211" s="13"/>
      <c r="F211" s="4"/>
    </row>
    <row r="212" spans="3:6" ht="13.5">
      <c r="C212" s="3"/>
      <c r="D212" s="3"/>
      <c r="E212" s="13"/>
      <c r="F212" s="4"/>
    </row>
    <row r="213" spans="3:6" ht="13.5">
      <c r="C213" s="3"/>
      <c r="D213" s="3"/>
      <c r="E213" s="13"/>
      <c r="F213" s="4"/>
    </row>
    <row r="214" spans="3:6" ht="13.5">
      <c r="C214" s="3"/>
      <c r="D214" s="3"/>
      <c r="E214" s="13"/>
      <c r="F214" s="4"/>
    </row>
    <row r="215" spans="3:6" ht="13.5">
      <c r="C215" s="3"/>
      <c r="D215" s="3"/>
      <c r="E215" s="13"/>
      <c r="F215" s="4"/>
    </row>
    <row r="216" spans="3:6" ht="13.5">
      <c r="C216" s="3"/>
      <c r="D216" s="3"/>
      <c r="E216" s="13"/>
      <c r="F216" s="4"/>
    </row>
    <row r="217" spans="3:6" ht="13.5">
      <c r="C217" s="3"/>
      <c r="D217" s="3"/>
      <c r="E217" s="13"/>
      <c r="F217" s="4"/>
    </row>
    <row r="218" spans="3:6" ht="13.5">
      <c r="C218" s="3"/>
      <c r="D218" s="3"/>
      <c r="E218" s="13"/>
      <c r="F218" s="4"/>
    </row>
    <row r="219" spans="3:6" ht="13.5">
      <c r="C219" s="3"/>
      <c r="D219" s="3"/>
      <c r="E219" s="13"/>
      <c r="F219" s="4"/>
    </row>
    <row r="220" spans="3:6" ht="13.5">
      <c r="C220" s="3"/>
      <c r="D220" s="3"/>
      <c r="E220" s="13"/>
      <c r="F220" s="4"/>
    </row>
    <row r="221" spans="3:6" ht="13.5">
      <c r="C221" s="3"/>
      <c r="D221" s="3"/>
      <c r="E221" s="13"/>
      <c r="F221" s="4"/>
    </row>
    <row r="222" spans="3:6" ht="13.5">
      <c r="C222" s="3"/>
      <c r="D222" s="3"/>
      <c r="E222" s="13"/>
      <c r="F222" s="4"/>
    </row>
    <row r="223" spans="3:6" ht="13.5">
      <c r="C223" s="3"/>
      <c r="D223" s="3"/>
      <c r="E223" s="13"/>
      <c r="F223" s="4"/>
    </row>
    <row r="224" spans="3:6" ht="13.5">
      <c r="C224" s="3"/>
      <c r="D224" s="3"/>
      <c r="E224" s="13"/>
      <c r="F224" s="4"/>
    </row>
    <row r="225" spans="3:6" ht="13.5">
      <c r="C225" s="3"/>
      <c r="D225" s="3"/>
      <c r="E225" s="13"/>
      <c r="F225" s="4"/>
    </row>
    <row r="226" spans="3:6" ht="13.5">
      <c r="C226" s="3"/>
      <c r="D226" s="3"/>
      <c r="E226" s="13"/>
      <c r="F226" s="4"/>
    </row>
    <row r="227" spans="3:6" ht="13.5">
      <c r="C227" s="3"/>
      <c r="D227" s="3"/>
      <c r="E227" s="13"/>
      <c r="F227" s="4"/>
    </row>
    <row r="228" spans="3:6" ht="13.5">
      <c r="C228" s="3"/>
      <c r="D228" s="3"/>
      <c r="E228" s="13"/>
      <c r="F228" s="4"/>
    </row>
    <row r="229" spans="3:6" ht="13.5">
      <c r="C229" s="3"/>
      <c r="D229" s="3"/>
      <c r="E229" s="13"/>
      <c r="F229" s="4"/>
    </row>
    <row r="230" spans="3:6" ht="13.5">
      <c r="C230" s="3"/>
      <c r="D230" s="3"/>
      <c r="E230" s="13"/>
      <c r="F230" s="4"/>
    </row>
    <row r="231" spans="3:6" ht="13.5">
      <c r="C231" s="3"/>
      <c r="D231" s="3"/>
      <c r="E231" s="13"/>
      <c r="F231" s="4"/>
    </row>
    <row r="232" spans="3:6" ht="13.5">
      <c r="C232" s="3"/>
      <c r="D232" s="3"/>
      <c r="E232" s="13"/>
      <c r="F232" s="4"/>
    </row>
    <row r="233" spans="3:6" ht="13.5">
      <c r="C233" s="3"/>
      <c r="D233" s="3"/>
      <c r="E233" s="13"/>
      <c r="F233" s="4"/>
    </row>
    <row r="234" spans="3:6" ht="13.5">
      <c r="C234" s="3"/>
      <c r="D234" s="3"/>
      <c r="E234" s="13"/>
      <c r="F234" s="4"/>
    </row>
    <row r="235" spans="3:6" ht="13.5">
      <c r="C235" s="3"/>
      <c r="D235" s="3"/>
      <c r="E235" s="13"/>
      <c r="F235" s="4"/>
    </row>
    <row r="236" spans="3:6" ht="13.5">
      <c r="C236" s="3"/>
      <c r="D236" s="3"/>
      <c r="E236" s="13"/>
      <c r="F236" s="4"/>
    </row>
    <row r="237" spans="3:6" ht="13.5">
      <c r="C237" s="3"/>
      <c r="D237" s="3"/>
      <c r="E237" s="13"/>
      <c r="F237" s="4"/>
    </row>
    <row r="238" spans="3:6" ht="13.5">
      <c r="C238" s="3"/>
      <c r="D238" s="3"/>
      <c r="E238" s="13"/>
      <c r="F238" s="4"/>
    </row>
    <row r="239" spans="3:6" ht="13.5">
      <c r="C239" s="3"/>
      <c r="D239" s="3"/>
      <c r="E239" s="13"/>
      <c r="F239" s="4"/>
    </row>
    <row r="240" spans="3:6" ht="13.5">
      <c r="C240" s="3"/>
      <c r="D240" s="3"/>
      <c r="E240" s="13"/>
      <c r="F240" s="4"/>
    </row>
    <row r="241" spans="3:6" ht="13.5">
      <c r="C241" s="3"/>
      <c r="D241" s="3"/>
      <c r="E241" s="13"/>
      <c r="F241" s="4"/>
    </row>
    <row r="242" spans="3:6" ht="13.5">
      <c r="C242" s="3"/>
      <c r="D242" s="3"/>
      <c r="E242" s="13"/>
      <c r="F242" s="4"/>
    </row>
    <row r="243" spans="3:6" ht="13.5">
      <c r="C243" s="3"/>
      <c r="D243" s="3"/>
      <c r="E243" s="13"/>
      <c r="F243" s="4"/>
    </row>
    <row r="244" spans="3:6" ht="13.5">
      <c r="C244" s="3"/>
      <c r="D244" s="3"/>
      <c r="E244" s="13"/>
      <c r="F244" s="4"/>
    </row>
    <row r="245" spans="3:6" ht="13.5">
      <c r="C245" s="3"/>
      <c r="D245" s="3"/>
      <c r="E245" s="13"/>
      <c r="F245" s="4"/>
    </row>
    <row r="246" spans="3:6" ht="13.5">
      <c r="C246" s="3"/>
      <c r="D246" s="3"/>
      <c r="E246" s="13"/>
      <c r="F246" s="4"/>
    </row>
    <row r="247" spans="3:6" ht="13.5">
      <c r="C247" s="3"/>
      <c r="D247" s="3"/>
      <c r="E247" s="13"/>
      <c r="F247" s="4"/>
    </row>
    <row r="248" spans="3:6" ht="13.5">
      <c r="C248" s="3"/>
      <c r="D248" s="3"/>
      <c r="E248" s="13"/>
      <c r="F248" s="4"/>
    </row>
    <row r="249" spans="3:6" ht="13.5">
      <c r="C249" s="3"/>
      <c r="D249" s="3"/>
      <c r="E249" s="13"/>
      <c r="F249" s="4"/>
    </row>
    <row r="250" spans="3:6" ht="13.5">
      <c r="C250" s="3"/>
      <c r="D250" s="3"/>
      <c r="E250" s="13"/>
      <c r="F250" s="4"/>
    </row>
    <row r="251" spans="3:6" ht="13.5">
      <c r="C251" s="3"/>
      <c r="D251" s="3"/>
      <c r="E251" s="13"/>
      <c r="F251" s="4"/>
    </row>
    <row r="252" spans="3:6" ht="13.5">
      <c r="C252" s="3"/>
      <c r="D252" s="3"/>
      <c r="E252" s="13"/>
      <c r="F252" s="4"/>
    </row>
    <row r="253" spans="3:6" ht="13.5">
      <c r="C253" s="3"/>
      <c r="D253" s="3"/>
      <c r="E253" s="13"/>
      <c r="F253" s="4"/>
    </row>
    <row r="254" spans="3:6" ht="13.5">
      <c r="C254" s="3"/>
      <c r="D254" s="3"/>
      <c r="E254" s="13"/>
      <c r="F254" s="4"/>
    </row>
    <row r="255" spans="3:6" ht="13.5">
      <c r="C255" s="3"/>
      <c r="D255" s="3"/>
      <c r="E255" s="13"/>
      <c r="F255" s="4"/>
    </row>
    <row r="256" spans="3:6" ht="13.5">
      <c r="C256" s="3"/>
      <c r="D256" s="3"/>
      <c r="E256" s="13"/>
      <c r="F256" s="4"/>
    </row>
    <row r="257" spans="3:6" ht="13.5">
      <c r="C257" s="3"/>
      <c r="D257" s="3"/>
      <c r="E257" s="13"/>
      <c r="F257" s="4"/>
    </row>
    <row r="258" spans="3:6" ht="13.5">
      <c r="C258" s="3"/>
      <c r="D258" s="3"/>
      <c r="E258" s="13"/>
      <c r="F258" s="4"/>
    </row>
    <row r="259" spans="3:6" ht="13.5">
      <c r="C259" s="3"/>
      <c r="D259" s="3"/>
      <c r="E259" s="13"/>
      <c r="F259" s="4"/>
    </row>
    <row r="260" spans="3:6" ht="13.5">
      <c r="C260" s="3"/>
      <c r="D260" s="3"/>
      <c r="E260" s="13"/>
      <c r="F260" s="4"/>
    </row>
    <row r="261" spans="3:6" ht="13.5">
      <c r="C261" s="3"/>
      <c r="D261" s="3"/>
      <c r="E261" s="13"/>
      <c r="F261" s="4"/>
    </row>
    <row r="262" spans="3:6" ht="13.5">
      <c r="C262" s="3"/>
      <c r="D262" s="3"/>
      <c r="E262" s="13"/>
      <c r="F262" s="4"/>
    </row>
    <row r="263" spans="3:6" ht="13.5">
      <c r="C263" s="3"/>
      <c r="D263" s="3"/>
      <c r="E263" s="13"/>
      <c r="F263" s="4"/>
    </row>
    <row r="264" spans="3:6" ht="13.5">
      <c r="C264" s="3"/>
      <c r="D264" s="3"/>
      <c r="E264" s="13"/>
      <c r="F264" s="4"/>
    </row>
    <row r="265" spans="3:6" ht="13.5">
      <c r="C265" s="3"/>
      <c r="D265" s="3"/>
      <c r="E265" s="13"/>
      <c r="F265" s="4"/>
    </row>
    <row r="266" spans="3:6" ht="13.5">
      <c r="C266" s="3"/>
      <c r="D266" s="3"/>
      <c r="E266" s="13"/>
      <c r="F266" s="4"/>
    </row>
    <row r="267" spans="3:6" ht="13.5">
      <c r="C267" s="3"/>
      <c r="D267" s="3"/>
      <c r="E267" s="13"/>
      <c r="F267" s="4"/>
    </row>
    <row r="268" spans="3:6" ht="13.5">
      <c r="C268" s="3"/>
      <c r="D268" s="3"/>
      <c r="E268" s="13"/>
      <c r="F268" s="4"/>
    </row>
    <row r="269" spans="3:6" ht="13.5">
      <c r="C269" s="3"/>
      <c r="D269" s="3"/>
      <c r="E269" s="13"/>
      <c r="F269" s="4"/>
    </row>
    <row r="270" spans="3:6" ht="13.5">
      <c r="C270" s="3"/>
      <c r="D270" s="3"/>
      <c r="E270" s="13"/>
      <c r="F270" s="4"/>
    </row>
    <row r="271" spans="3:6" ht="13.5">
      <c r="C271" s="3"/>
      <c r="D271" s="3"/>
      <c r="E271" s="13"/>
      <c r="F271" s="4"/>
    </row>
    <row r="272" spans="3:6" ht="13.5">
      <c r="C272" s="3"/>
      <c r="D272" s="3"/>
      <c r="E272" s="13"/>
      <c r="F272" s="4"/>
    </row>
    <row r="273" spans="3:6" ht="13.5">
      <c r="C273" s="3"/>
      <c r="D273" s="3"/>
      <c r="E273" s="13"/>
      <c r="F273" s="4"/>
    </row>
    <row r="274" spans="3:6" ht="13.5">
      <c r="C274" s="3"/>
      <c r="D274" s="3"/>
      <c r="E274" s="13"/>
      <c r="F274" s="4"/>
    </row>
    <row r="275" spans="3:6" ht="13.5">
      <c r="C275" s="3"/>
      <c r="D275" s="3"/>
      <c r="E275" s="13"/>
      <c r="F275" s="4"/>
    </row>
    <row r="276" spans="3:6" ht="13.5">
      <c r="C276" s="3"/>
      <c r="D276" s="3"/>
      <c r="E276" s="13"/>
      <c r="F276" s="4"/>
    </row>
    <row r="277" spans="3:6" ht="13.5">
      <c r="C277" s="3"/>
      <c r="D277" s="3"/>
      <c r="E277" s="13"/>
      <c r="F277" s="4"/>
    </row>
    <row r="278" spans="3:6" ht="13.5">
      <c r="C278" s="3"/>
      <c r="D278" s="3"/>
      <c r="E278" s="13"/>
      <c r="F278" s="4"/>
    </row>
    <row r="279" spans="3:6" ht="13.5">
      <c r="C279" s="3"/>
      <c r="D279" s="3"/>
      <c r="E279" s="13"/>
      <c r="F279" s="4"/>
    </row>
    <row r="280" spans="3:6" ht="13.5">
      <c r="C280" s="3"/>
      <c r="D280" s="3"/>
      <c r="E280" s="13"/>
      <c r="F280" s="4"/>
    </row>
    <row r="281" spans="3:6" ht="13.5">
      <c r="C281" s="3"/>
      <c r="D281" s="3"/>
      <c r="E281" s="13"/>
      <c r="F281" s="4"/>
    </row>
    <row r="282" spans="3:6" ht="13.5">
      <c r="C282" s="3"/>
      <c r="D282" s="3"/>
      <c r="E282" s="13"/>
      <c r="F282" s="4"/>
    </row>
    <row r="283" spans="3:6" ht="13.5">
      <c r="C283" s="3"/>
      <c r="D283" s="3"/>
      <c r="E283" s="13"/>
      <c r="F283" s="4"/>
    </row>
    <row r="284" spans="3:6" ht="13.5">
      <c r="C284" s="3"/>
      <c r="D284" s="3"/>
      <c r="E284" s="13"/>
      <c r="F284" s="4"/>
    </row>
    <row r="285" spans="3:6" ht="13.5">
      <c r="C285" s="3"/>
      <c r="D285" s="3"/>
      <c r="E285" s="13"/>
      <c r="F285" s="4"/>
    </row>
    <row r="286" spans="3:6" ht="13.5">
      <c r="C286" s="3"/>
      <c r="D286" s="3"/>
      <c r="E286" s="13"/>
      <c r="F286" s="4"/>
    </row>
    <row r="287" spans="3:6" ht="13.5">
      <c r="C287" s="3"/>
      <c r="D287" s="3"/>
      <c r="E287" s="13"/>
      <c r="F287" s="4"/>
    </row>
    <row r="288" spans="3:6" ht="13.5">
      <c r="C288" s="3"/>
      <c r="D288" s="3"/>
      <c r="E288" s="13"/>
      <c r="F288" s="4"/>
    </row>
    <row r="289" spans="3:6" ht="13.5">
      <c r="C289" s="3"/>
      <c r="D289" s="3"/>
      <c r="E289" s="13"/>
      <c r="F289" s="4"/>
    </row>
    <row r="290" spans="3:6" ht="13.5">
      <c r="C290" s="3"/>
      <c r="D290" s="3"/>
      <c r="E290" s="13"/>
      <c r="F290" s="4"/>
    </row>
    <row r="291" spans="3:6" ht="13.5">
      <c r="C291" s="3"/>
      <c r="D291" s="3"/>
      <c r="E291" s="13"/>
      <c r="F291" s="4"/>
    </row>
    <row r="292" spans="3:6" ht="13.5">
      <c r="C292" s="3"/>
      <c r="D292" s="3"/>
      <c r="E292" s="13"/>
      <c r="F292" s="4"/>
    </row>
    <row r="293" spans="3:6" ht="13.5">
      <c r="C293" s="3"/>
      <c r="D293" s="3"/>
      <c r="E293" s="13"/>
      <c r="F293" s="4"/>
    </row>
    <row r="294" spans="3:6" ht="13.5">
      <c r="C294" s="3"/>
      <c r="D294" s="3"/>
      <c r="E294" s="13"/>
      <c r="F294" s="4"/>
    </row>
    <row r="295" spans="3:6" ht="13.5">
      <c r="C295" s="3"/>
      <c r="D295" s="3"/>
      <c r="E295" s="13"/>
      <c r="F295" s="4"/>
    </row>
    <row r="296" spans="3:6" ht="13.5">
      <c r="C296" s="3"/>
      <c r="D296" s="3"/>
      <c r="E296" s="13"/>
      <c r="F296" s="4"/>
    </row>
    <row r="297" spans="3:6" ht="13.5">
      <c r="C297" s="3"/>
      <c r="D297" s="3"/>
      <c r="E297" s="13"/>
      <c r="F297" s="4"/>
    </row>
    <row r="298" spans="3:6" ht="13.5">
      <c r="C298" s="3"/>
      <c r="D298" s="3"/>
      <c r="E298" s="13"/>
      <c r="F298" s="4"/>
    </row>
    <row r="299" spans="3:6" ht="13.5">
      <c r="C299" s="3"/>
      <c r="D299" s="3"/>
      <c r="E299" s="13"/>
      <c r="F299" s="4"/>
    </row>
    <row r="300" spans="3:6" ht="13.5">
      <c r="C300" s="3"/>
      <c r="D300" s="3"/>
      <c r="E300" s="13"/>
      <c r="F300" s="4"/>
    </row>
    <row r="301" spans="3:6" ht="13.5">
      <c r="C301" s="3"/>
      <c r="D301" s="3"/>
      <c r="E301" s="13"/>
      <c r="F301" s="4"/>
    </row>
    <row r="302" spans="3:6" ht="13.5">
      <c r="C302" s="3"/>
      <c r="D302" s="3"/>
      <c r="E302" s="13"/>
      <c r="F302" s="4"/>
    </row>
    <row r="303" spans="3:6" ht="13.5">
      <c r="C303" s="3"/>
      <c r="D303" s="3"/>
      <c r="E303" s="13"/>
      <c r="F303" s="4"/>
    </row>
    <row r="304" spans="3:6" ht="13.5">
      <c r="C304" s="3"/>
      <c r="D304" s="3"/>
      <c r="E304" s="13"/>
      <c r="F304" s="4"/>
    </row>
    <row r="305" spans="3:6" ht="13.5">
      <c r="C305" s="3"/>
      <c r="D305" s="3"/>
      <c r="E305" s="13"/>
      <c r="F305" s="4"/>
    </row>
    <row r="306" spans="3:6" ht="13.5">
      <c r="C306" s="3"/>
      <c r="D306" s="3"/>
      <c r="E306" s="13"/>
      <c r="F306" s="4"/>
    </row>
    <row r="307" spans="3:6" ht="13.5">
      <c r="C307" s="3"/>
      <c r="D307" s="3"/>
      <c r="E307" s="13"/>
      <c r="F307" s="4"/>
    </row>
    <row r="308" spans="3:6" ht="13.5">
      <c r="C308" s="3"/>
      <c r="D308" s="3"/>
      <c r="E308" s="13"/>
      <c r="F308" s="4"/>
    </row>
    <row r="309" spans="3:6" ht="13.5">
      <c r="C309" s="3"/>
      <c r="D309" s="3"/>
      <c r="E309" s="13"/>
      <c r="F309" s="4"/>
    </row>
    <row r="310" spans="3:6" ht="13.5">
      <c r="C310" s="3"/>
      <c r="D310" s="3"/>
      <c r="E310" s="13"/>
      <c r="F310" s="4"/>
    </row>
    <row r="311" spans="3:6" ht="13.5">
      <c r="C311" s="3"/>
      <c r="D311" s="3"/>
      <c r="E311" s="13"/>
      <c r="F311" s="4"/>
    </row>
    <row r="312" spans="3:6" ht="13.5">
      <c r="C312" s="3"/>
      <c r="D312" s="3"/>
      <c r="E312" s="13"/>
      <c r="F312" s="4"/>
    </row>
    <row r="313" spans="3:6" ht="13.5">
      <c r="C313" s="3"/>
      <c r="D313" s="3"/>
      <c r="E313" s="13"/>
      <c r="F313" s="4"/>
    </row>
    <row r="314" spans="3:6" ht="13.5">
      <c r="C314" s="3"/>
      <c r="D314" s="3"/>
      <c r="E314" s="13"/>
      <c r="F314" s="4"/>
    </row>
    <row r="315" spans="3:6" ht="13.5">
      <c r="C315" s="3"/>
      <c r="D315" s="3"/>
      <c r="E315" s="13"/>
      <c r="F315" s="4"/>
    </row>
    <row r="316" spans="3:6" ht="13.5">
      <c r="C316" s="3"/>
      <c r="D316" s="3"/>
      <c r="E316" s="13"/>
      <c r="F316" s="4"/>
    </row>
    <row r="317" spans="3:6" ht="13.5">
      <c r="C317" s="3"/>
      <c r="D317" s="3"/>
      <c r="E317" s="13"/>
      <c r="F317" s="4"/>
    </row>
    <row r="318" spans="3:6" ht="13.5">
      <c r="C318" s="3"/>
      <c r="D318" s="3"/>
      <c r="E318" s="13"/>
      <c r="F318" s="4"/>
    </row>
    <row r="319" spans="3:6" ht="13.5">
      <c r="C319" s="3"/>
      <c r="D319" s="3"/>
      <c r="E319" s="13"/>
      <c r="F319" s="4"/>
    </row>
    <row r="320" spans="3:6" ht="13.5">
      <c r="C320" s="3"/>
      <c r="D320" s="3"/>
      <c r="E320" s="13"/>
      <c r="F320" s="4"/>
    </row>
    <row r="321" spans="3:6" ht="13.5">
      <c r="C321" s="3"/>
      <c r="D321" s="3"/>
      <c r="E321" s="13"/>
      <c r="F321" s="4"/>
    </row>
    <row r="322" spans="3:6" ht="13.5">
      <c r="C322" s="3"/>
      <c r="D322" s="3"/>
      <c r="E322" s="13"/>
      <c r="F322" s="4"/>
    </row>
    <row r="323" spans="3:6" ht="13.5">
      <c r="C323" s="3"/>
      <c r="D323" s="3"/>
      <c r="E323" s="13"/>
      <c r="F323" s="4"/>
    </row>
    <row r="324" spans="3:6" ht="13.5">
      <c r="C324" s="3"/>
      <c r="D324" s="3"/>
      <c r="E324" s="13"/>
      <c r="F324" s="4"/>
    </row>
    <row r="325" spans="3:6" ht="13.5">
      <c r="C325" s="3"/>
      <c r="D325" s="3"/>
      <c r="E325" s="13"/>
      <c r="F325" s="4"/>
    </row>
    <row r="326" spans="3:6" ht="13.5">
      <c r="C326" s="3"/>
      <c r="D326" s="3"/>
      <c r="E326" s="13"/>
      <c r="F326" s="4"/>
    </row>
    <row r="327" spans="3:6" ht="13.5">
      <c r="C327" s="3"/>
      <c r="D327" s="3"/>
      <c r="E327" s="13"/>
      <c r="F327" s="4"/>
    </row>
    <row r="328" spans="3:6" ht="13.5">
      <c r="C328" s="3"/>
      <c r="D328" s="3"/>
      <c r="E328" s="13"/>
      <c r="F328" s="4"/>
    </row>
    <row r="329" spans="3:6" ht="13.5">
      <c r="C329" s="3"/>
      <c r="D329" s="3"/>
      <c r="E329" s="13"/>
      <c r="F329" s="4"/>
    </row>
    <row r="330" spans="3:6" ht="13.5">
      <c r="C330" s="3"/>
      <c r="D330" s="3"/>
      <c r="E330" s="13"/>
      <c r="F330" s="4"/>
    </row>
    <row r="331" spans="3:6" ht="13.5">
      <c r="C331" s="3"/>
      <c r="D331" s="3"/>
      <c r="E331" s="13"/>
      <c r="F331" s="4"/>
    </row>
    <row r="332" spans="3:6" ht="13.5">
      <c r="C332" s="3"/>
      <c r="D332" s="3"/>
      <c r="E332" s="13"/>
      <c r="F332" s="4"/>
    </row>
    <row r="333" spans="3:6" ht="13.5">
      <c r="C333" s="3"/>
      <c r="D333" s="3"/>
      <c r="E333" s="13"/>
      <c r="F333" s="4"/>
    </row>
    <row r="334" spans="3:6" ht="13.5">
      <c r="C334" s="3"/>
      <c r="D334" s="3"/>
      <c r="E334" s="13"/>
      <c r="F334" s="4"/>
    </row>
    <row r="335" spans="3:6" ht="13.5">
      <c r="C335" s="3"/>
      <c r="D335" s="3"/>
      <c r="E335" s="13"/>
      <c r="F335" s="4"/>
    </row>
    <row r="336" spans="3:6" ht="13.5">
      <c r="C336" s="3"/>
      <c r="D336" s="3"/>
      <c r="E336" s="13"/>
      <c r="F336" s="4"/>
    </row>
    <row r="337" spans="3:6" ht="13.5">
      <c r="C337" s="3"/>
      <c r="D337" s="3"/>
      <c r="E337" s="13"/>
      <c r="F337" s="4"/>
    </row>
    <row r="338" spans="3:6" ht="13.5">
      <c r="C338" s="3"/>
      <c r="D338" s="3"/>
      <c r="E338" s="13"/>
      <c r="F338" s="4"/>
    </row>
    <row r="339" spans="3:6" ht="13.5">
      <c r="C339" s="3"/>
      <c r="D339" s="3"/>
      <c r="E339" s="13"/>
      <c r="F339" s="4"/>
    </row>
    <row r="340" spans="3:6" ht="13.5">
      <c r="C340" s="3"/>
      <c r="D340" s="3"/>
      <c r="E340" s="13"/>
      <c r="F340" s="4"/>
    </row>
    <row r="341" spans="3:6" ht="13.5">
      <c r="C341" s="3"/>
      <c r="D341" s="3"/>
      <c r="E341" s="13"/>
      <c r="F341" s="4"/>
    </row>
    <row r="342" spans="3:6" ht="13.5">
      <c r="C342" s="3"/>
      <c r="D342" s="3"/>
      <c r="E342" s="13"/>
      <c r="F342" s="4"/>
    </row>
    <row r="343" spans="3:6" ht="13.5">
      <c r="C343" s="3"/>
      <c r="D343" s="3"/>
      <c r="E343" s="13"/>
      <c r="F343" s="4"/>
    </row>
    <row r="344" spans="3:6" ht="13.5">
      <c r="C344" s="3"/>
      <c r="D344" s="3"/>
      <c r="E344" s="13"/>
      <c r="F344" s="4"/>
    </row>
    <row r="345" spans="3:6" ht="13.5">
      <c r="C345" s="3"/>
      <c r="D345" s="3"/>
      <c r="E345" s="13"/>
      <c r="F345" s="4"/>
    </row>
    <row r="346" spans="3:6" ht="13.5">
      <c r="C346" s="3"/>
      <c r="D346" s="3"/>
      <c r="E346" s="13"/>
      <c r="F346" s="4"/>
    </row>
    <row r="347" spans="3:6" ht="13.5">
      <c r="C347" s="3"/>
      <c r="D347" s="3"/>
      <c r="E347" s="13"/>
      <c r="F347" s="4"/>
    </row>
    <row r="348" spans="3:6" ht="13.5">
      <c r="C348" s="3"/>
      <c r="D348" s="3"/>
      <c r="E348" s="13"/>
      <c r="F348" s="4"/>
    </row>
    <row r="349" spans="3:6" ht="13.5">
      <c r="C349" s="3"/>
      <c r="D349" s="3"/>
      <c r="E349" s="13"/>
      <c r="F349" s="4"/>
    </row>
    <row r="350" spans="3:6" ht="13.5">
      <c r="C350" s="3"/>
      <c r="D350" s="3"/>
      <c r="E350" s="13"/>
      <c r="F350" s="4"/>
    </row>
    <row r="351" spans="3:6" ht="13.5">
      <c r="C351" s="3"/>
      <c r="D351" s="3"/>
      <c r="E351" s="13"/>
      <c r="F351" s="4"/>
    </row>
    <row r="352" spans="3:6" ht="13.5">
      <c r="C352" s="3"/>
      <c r="D352" s="3"/>
      <c r="E352" s="13"/>
      <c r="F352" s="4"/>
    </row>
    <row r="353" spans="3:6" ht="13.5">
      <c r="C353" s="3"/>
      <c r="D353" s="3"/>
      <c r="E353" s="13"/>
      <c r="F353" s="4"/>
    </row>
    <row r="354" spans="3:6" ht="13.5">
      <c r="C354" s="3"/>
      <c r="D354" s="3"/>
      <c r="E354" s="13"/>
      <c r="F354" s="4"/>
    </row>
    <row r="355" spans="3:6" ht="13.5">
      <c r="C355" s="3"/>
      <c r="D355" s="3"/>
      <c r="E355" s="13"/>
      <c r="F355" s="4"/>
    </row>
    <row r="356" spans="3:6" ht="13.5">
      <c r="C356" s="3"/>
      <c r="D356" s="3"/>
      <c r="E356" s="13"/>
      <c r="F356" s="4"/>
    </row>
    <row r="357" spans="3:6" ht="13.5">
      <c r="C357" s="3"/>
      <c r="D357" s="3"/>
      <c r="E357" s="13"/>
      <c r="F357" s="4"/>
    </row>
    <row r="358" spans="3:6" ht="13.5">
      <c r="C358" s="3"/>
      <c r="D358" s="3"/>
      <c r="E358" s="13"/>
      <c r="F358" s="4"/>
    </row>
  </sheetData>
  <sheetProtection/>
  <printOptions gridLines="1"/>
  <pageMargins left="0.7480314960629921" right="0.7480314960629921" top="0.11811023622047245" bottom="0.2362204724409449" header="0.11811023622047245" footer="0.31496062992125984"/>
  <pageSetup horizontalDpi="300" verticalDpi="300" orientation="portrait" paperSize="9" scale="85" r:id="rId1"/>
  <rowBreaks count="4" manualBreakCount="4">
    <brk id="16" max="7" man="1"/>
    <brk id="51" max="7" man="1"/>
    <brk id="98" max="7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J1392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26.7109375" style="0" customWidth="1"/>
  </cols>
  <sheetData>
    <row r="3" spans="4:10" ht="12.75">
      <c r="D3" s="69"/>
      <c r="E3" s="69"/>
      <c r="F3" s="70"/>
      <c r="G3" s="70"/>
      <c r="H3" s="70"/>
      <c r="I3" s="70"/>
      <c r="J3" s="70"/>
    </row>
    <row r="4" spans="4:10" ht="12.75">
      <c r="D4" s="70"/>
      <c r="E4" s="70"/>
      <c r="F4" s="70"/>
      <c r="G4" s="70"/>
      <c r="H4" s="70"/>
      <c r="I4" s="70"/>
      <c r="J4" s="70"/>
    </row>
    <row r="5" spans="4:10" ht="12.75">
      <c r="D5" s="70"/>
      <c r="E5" s="70"/>
      <c r="F5" s="70"/>
      <c r="G5" s="70"/>
      <c r="H5" s="70"/>
      <c r="I5" s="70"/>
      <c r="J5" s="70"/>
    </row>
    <row r="6" spans="4:10" ht="12.75">
      <c r="D6" s="70"/>
      <c r="E6" s="70"/>
      <c r="F6" s="70"/>
      <c r="G6" s="70"/>
      <c r="H6" s="70"/>
      <c r="I6" s="70"/>
      <c r="J6" s="70"/>
    </row>
    <row r="7" spans="4:10" ht="12.75">
      <c r="D7" s="70"/>
      <c r="E7" s="70"/>
      <c r="F7" s="70"/>
      <c r="G7" s="70"/>
      <c r="H7" s="70"/>
      <c r="I7" s="70"/>
      <c r="J7" s="70"/>
    </row>
    <row r="8" spans="4:6" ht="12.75">
      <c r="D8" s="70"/>
      <c r="E8" s="70"/>
      <c r="F8" s="70"/>
    </row>
    <row r="9" spans="4:6" ht="12.75">
      <c r="D9" s="70"/>
      <c r="E9" s="70"/>
      <c r="F9" s="70"/>
    </row>
    <row r="10" spans="4:6" ht="12.75">
      <c r="D10" s="70"/>
      <c r="E10" s="70"/>
      <c r="F10" s="70"/>
    </row>
    <row r="11" spans="4:6" ht="12.75">
      <c r="D11" s="70"/>
      <c r="E11" s="70"/>
      <c r="F11" s="70"/>
    </row>
    <row r="12" spans="4:6" ht="12.75">
      <c r="D12" s="70"/>
      <c r="E12" s="70"/>
      <c r="F12" s="70"/>
    </row>
    <row r="13" spans="4:6" ht="12.75">
      <c r="D13" s="70"/>
      <c r="E13" s="70"/>
      <c r="F13" s="70"/>
    </row>
    <row r="14" spans="4:6" ht="12.75">
      <c r="D14" s="70"/>
      <c r="E14" s="70"/>
      <c r="F14" s="70"/>
    </row>
    <row r="15" spans="4:6" ht="12.75">
      <c r="D15" s="70"/>
      <c r="E15" s="70"/>
      <c r="F15" s="70"/>
    </row>
    <row r="16" spans="4:6" ht="12.75">
      <c r="D16" s="70"/>
      <c r="E16" s="70"/>
      <c r="F16" s="70"/>
    </row>
    <row r="17" spans="4:6" ht="12.75">
      <c r="D17" s="70"/>
      <c r="E17" s="70"/>
      <c r="F17" s="70"/>
    </row>
    <row r="18" spans="4:6" ht="12.75">
      <c r="D18" s="70"/>
      <c r="E18" s="70"/>
      <c r="F18" s="70"/>
    </row>
    <row r="19" spans="4:6" ht="12.75">
      <c r="D19" s="70"/>
      <c r="E19" s="70"/>
      <c r="F19" s="70"/>
    </row>
    <row r="20" spans="4:6" ht="12.75">
      <c r="D20" s="70"/>
      <c r="E20" s="70"/>
      <c r="F20" s="70"/>
    </row>
    <row r="21" spans="4:6" ht="12.75">
      <c r="D21" s="70"/>
      <c r="E21" s="70"/>
      <c r="F21" s="70"/>
    </row>
    <row r="22" spans="4:6" ht="12.75">
      <c r="D22" s="70"/>
      <c r="E22" s="70"/>
      <c r="F22" s="70"/>
    </row>
    <row r="23" spans="4:6" ht="12.75">
      <c r="D23" s="70"/>
      <c r="E23" s="70"/>
      <c r="F23" s="70"/>
    </row>
    <row r="24" spans="4:6" ht="12.75">
      <c r="D24" s="70"/>
      <c r="E24" s="70"/>
      <c r="F24" s="70"/>
    </row>
    <row r="25" spans="4:6" ht="12.75">
      <c r="D25" s="70"/>
      <c r="E25" s="70"/>
      <c r="F25" s="70"/>
    </row>
    <row r="26" spans="4:6" ht="12.75">
      <c r="D26" s="70"/>
      <c r="E26" s="70"/>
      <c r="F26" s="70"/>
    </row>
    <row r="27" spans="4:6" ht="12.75">
      <c r="D27" s="70"/>
      <c r="E27" s="70"/>
      <c r="F27" s="70"/>
    </row>
    <row r="28" spans="4:6" ht="12.75">
      <c r="D28" s="70"/>
      <c r="E28" s="70"/>
      <c r="F28" s="70"/>
    </row>
    <row r="29" spans="4:6" ht="12.75">
      <c r="D29" s="70"/>
      <c r="E29" s="70"/>
      <c r="F29" s="70"/>
    </row>
    <row r="30" spans="4:6" ht="12.75">
      <c r="D30" s="70"/>
      <c r="E30" s="70"/>
      <c r="F30" s="70"/>
    </row>
    <row r="31" spans="4:6" ht="12.75">
      <c r="D31" s="70"/>
      <c r="E31" s="70"/>
      <c r="F31" s="70"/>
    </row>
    <row r="32" spans="4:6" ht="12.75">
      <c r="D32" s="70"/>
      <c r="E32" s="70"/>
      <c r="F32" s="70"/>
    </row>
    <row r="33" spans="4:6" ht="12.75">
      <c r="D33" s="70"/>
      <c r="E33" s="70"/>
      <c r="F33" s="70"/>
    </row>
    <row r="34" spans="4:6" ht="12.75">
      <c r="D34" s="70"/>
      <c r="E34" s="70"/>
      <c r="F34" s="70"/>
    </row>
    <row r="35" spans="4:6" ht="12.75">
      <c r="D35" s="70"/>
      <c r="E35" s="70"/>
      <c r="F35" s="70"/>
    </row>
    <row r="36" spans="4:6" ht="12.75">
      <c r="D36" s="70"/>
      <c r="E36" s="70"/>
      <c r="F36" s="70"/>
    </row>
    <row r="37" spans="4:6" ht="12.75">
      <c r="D37" s="70"/>
      <c r="E37" s="70"/>
      <c r="F37" s="70"/>
    </row>
    <row r="38" spans="4:6" ht="12.75">
      <c r="D38" s="70"/>
      <c r="E38" s="70"/>
      <c r="F38" s="70"/>
    </row>
    <row r="39" spans="4:6" ht="12.75">
      <c r="D39" s="70"/>
      <c r="E39" s="70"/>
      <c r="F39" s="70"/>
    </row>
    <row r="40" spans="4:6" ht="12.75">
      <c r="D40" s="70"/>
      <c r="E40" s="70"/>
      <c r="F40" s="70"/>
    </row>
    <row r="41" spans="4:6" ht="12.75">
      <c r="D41" s="70"/>
      <c r="E41" s="70"/>
      <c r="F41" s="70"/>
    </row>
    <row r="42" spans="4:6" ht="12.75">
      <c r="D42" s="70"/>
      <c r="E42" s="70"/>
      <c r="F42" s="70"/>
    </row>
    <row r="43" spans="4:6" ht="12.75">
      <c r="D43" s="70"/>
      <c r="E43" s="70"/>
      <c r="F43" s="70"/>
    </row>
    <row r="44" spans="4:6" ht="12.75">
      <c r="D44" s="70"/>
      <c r="E44" s="70"/>
      <c r="F44" s="70"/>
    </row>
    <row r="45" spans="4:6" ht="12.75">
      <c r="D45" s="70"/>
      <c r="E45" s="70"/>
      <c r="F45" s="70"/>
    </row>
    <row r="46" spans="4:6" ht="12.75">
      <c r="D46" s="70"/>
      <c r="E46" s="70"/>
      <c r="F46" s="70"/>
    </row>
    <row r="47" spans="4:6" ht="12.75">
      <c r="D47" s="70"/>
      <c r="E47" s="70"/>
      <c r="F47" s="70"/>
    </row>
    <row r="48" spans="4:6" ht="12.75">
      <c r="D48" s="70"/>
      <c r="E48" s="70"/>
      <c r="F48" s="70"/>
    </row>
    <row r="49" spans="4:6" ht="12.75">
      <c r="D49" s="70"/>
      <c r="E49" s="70"/>
      <c r="F49" s="70"/>
    </row>
    <row r="50" spans="4:6" ht="12.75">
      <c r="D50" s="70"/>
      <c r="E50" s="70"/>
      <c r="F50" s="70"/>
    </row>
    <row r="51" spans="4:6" ht="12.75">
      <c r="D51" s="70"/>
      <c r="E51" s="70"/>
      <c r="F51" s="70"/>
    </row>
    <row r="52" spans="4:6" ht="12.75">
      <c r="D52" s="70"/>
      <c r="E52" s="70"/>
      <c r="F52" s="70"/>
    </row>
    <row r="53" spans="4:6" ht="12.75">
      <c r="D53" s="70"/>
      <c r="E53" s="70"/>
      <c r="F53" s="70"/>
    </row>
    <row r="54" spans="4:6" ht="12.75">
      <c r="D54" s="70"/>
      <c r="E54" s="70"/>
      <c r="F54" s="70"/>
    </row>
    <row r="55" spans="4:6" ht="12.75">
      <c r="D55" s="70"/>
      <c r="E55" s="70"/>
      <c r="F55" s="70"/>
    </row>
    <row r="56" spans="4:6" ht="12.75">
      <c r="D56" s="70"/>
      <c r="E56" s="70"/>
      <c r="F56" s="70"/>
    </row>
    <row r="57" spans="4:6" ht="12.75">
      <c r="D57" s="70"/>
      <c r="E57" s="70"/>
      <c r="F57" s="70"/>
    </row>
    <row r="58" spans="4:6" ht="12.75">
      <c r="D58" s="70"/>
      <c r="E58" s="70"/>
      <c r="F58" s="70"/>
    </row>
    <row r="59" spans="4:6" ht="12.75">
      <c r="D59" s="70"/>
      <c r="E59" s="70"/>
      <c r="F59" s="70"/>
    </row>
    <row r="60" spans="4:6" ht="12.75">
      <c r="D60" s="70"/>
      <c r="E60" s="70"/>
      <c r="F60" s="70"/>
    </row>
    <row r="61" spans="4:6" ht="12.75">
      <c r="D61" s="70"/>
      <c r="E61" s="70"/>
      <c r="F61" s="70"/>
    </row>
    <row r="62" spans="4:6" ht="12.75">
      <c r="D62" s="70"/>
      <c r="E62" s="70"/>
      <c r="F62" s="70"/>
    </row>
    <row r="63" spans="4:6" ht="12.75">
      <c r="D63" s="70"/>
      <c r="E63" s="70"/>
      <c r="F63" s="70"/>
    </row>
    <row r="64" spans="4:6" ht="12.75">
      <c r="D64" s="70"/>
      <c r="E64" s="70"/>
      <c r="F64" s="70"/>
    </row>
    <row r="65" spans="4:6" ht="12.75">
      <c r="D65" s="70"/>
      <c r="E65" s="70"/>
      <c r="F65" s="70"/>
    </row>
    <row r="66" spans="4:6" ht="12.75">
      <c r="D66" s="70"/>
      <c r="E66" s="70"/>
      <c r="F66" s="70"/>
    </row>
    <row r="67" spans="4:6" ht="12.75">
      <c r="D67" s="70"/>
      <c r="E67" s="70"/>
      <c r="F67" s="70"/>
    </row>
    <row r="68" spans="1:6" ht="13.5">
      <c r="A68" s="67"/>
      <c r="B68" s="68"/>
      <c r="C68" s="4"/>
      <c r="D68" s="70"/>
      <c r="E68" s="70"/>
      <c r="F68" s="70"/>
    </row>
    <row r="69" spans="1:6" ht="13.5">
      <c r="A69" s="67"/>
      <c r="B69" s="68"/>
      <c r="C69" s="4"/>
      <c r="D69" s="70"/>
      <c r="E69" s="70"/>
      <c r="F69" s="70"/>
    </row>
    <row r="70" spans="1:6" ht="13.5">
      <c r="A70" s="67"/>
      <c r="B70" s="68"/>
      <c r="C70" s="4"/>
      <c r="D70" s="70"/>
      <c r="E70" s="70"/>
      <c r="F70" s="70"/>
    </row>
    <row r="71" spans="1:6" ht="13.5">
      <c r="A71" s="67"/>
      <c r="B71" s="68"/>
      <c r="C71" s="4"/>
      <c r="D71" s="70"/>
      <c r="E71" s="70"/>
      <c r="F71" s="70"/>
    </row>
    <row r="72" spans="1:6" ht="13.5">
      <c r="A72" s="67"/>
      <c r="B72" s="68"/>
      <c r="C72" s="4"/>
      <c r="D72" s="70"/>
      <c r="E72" s="70"/>
      <c r="F72" s="70"/>
    </row>
    <row r="73" spans="1:6" ht="13.5">
      <c r="A73" s="67"/>
      <c r="B73" s="68"/>
      <c r="C73" s="4"/>
      <c r="D73" s="70"/>
      <c r="E73" s="70"/>
      <c r="F73" s="70"/>
    </row>
    <row r="74" spans="1:6" ht="13.5">
      <c r="A74" s="67"/>
      <c r="B74" s="68"/>
      <c r="C74" s="4"/>
      <c r="D74" s="70"/>
      <c r="E74" s="70"/>
      <c r="F74" s="70"/>
    </row>
    <row r="75" spans="1:6" ht="13.5">
      <c r="A75" s="67"/>
      <c r="B75" s="68"/>
      <c r="C75" s="4"/>
      <c r="D75" s="70"/>
      <c r="E75" s="70"/>
      <c r="F75" s="70"/>
    </row>
    <row r="76" spans="1:6" ht="13.5">
      <c r="A76" s="67"/>
      <c r="B76" s="68"/>
      <c r="C76" s="4"/>
      <c r="D76" s="70"/>
      <c r="E76" s="70"/>
      <c r="F76" s="70"/>
    </row>
    <row r="77" spans="1:6" ht="13.5">
      <c r="A77" s="67"/>
      <c r="B77" s="68"/>
      <c r="C77" s="4"/>
      <c r="D77" s="70"/>
      <c r="E77" s="70"/>
      <c r="F77" s="70"/>
    </row>
    <row r="78" spans="1:6" ht="13.5">
      <c r="A78" s="67"/>
      <c r="B78" s="68"/>
      <c r="C78" s="4"/>
      <c r="D78" s="70"/>
      <c r="E78" s="70"/>
      <c r="F78" s="70"/>
    </row>
    <row r="79" spans="1:6" ht="13.5">
      <c r="A79" s="67"/>
      <c r="B79" s="68"/>
      <c r="C79" s="4"/>
      <c r="D79" s="70"/>
      <c r="E79" s="70"/>
      <c r="F79" s="70"/>
    </row>
    <row r="80" spans="1:6" ht="13.5">
      <c r="A80" s="67"/>
      <c r="B80" s="68"/>
      <c r="C80" s="4"/>
      <c r="D80" s="70"/>
      <c r="E80" s="70"/>
      <c r="F80" s="70"/>
    </row>
    <row r="81" spans="1:6" ht="13.5">
      <c r="A81" s="67"/>
      <c r="B81" s="68"/>
      <c r="C81" s="4"/>
      <c r="D81" s="70"/>
      <c r="E81" s="70"/>
      <c r="F81" s="70"/>
    </row>
    <row r="82" spans="1:6" ht="13.5">
      <c r="A82" s="67"/>
      <c r="B82" s="68"/>
      <c r="C82" s="4"/>
      <c r="D82" s="70"/>
      <c r="E82" s="70"/>
      <c r="F82" s="70"/>
    </row>
    <row r="83" spans="1:6" ht="13.5">
      <c r="A83" s="67"/>
      <c r="B83" s="68"/>
      <c r="C83" s="4"/>
      <c r="D83" s="70"/>
      <c r="E83" s="70"/>
      <c r="F83" s="70"/>
    </row>
    <row r="84" spans="1:6" ht="13.5">
      <c r="A84" s="67"/>
      <c r="B84" s="68"/>
      <c r="C84" s="4"/>
      <c r="D84" s="70"/>
      <c r="E84" s="70"/>
      <c r="F84" s="70"/>
    </row>
    <row r="85" spans="1:6" ht="13.5">
      <c r="A85" s="67"/>
      <c r="B85" s="68"/>
      <c r="C85" s="4"/>
      <c r="D85" s="70"/>
      <c r="E85" s="70"/>
      <c r="F85" s="70"/>
    </row>
    <row r="86" spans="1:6" ht="13.5">
      <c r="A86" s="67"/>
      <c r="B86" s="68"/>
      <c r="C86" s="4"/>
      <c r="D86" s="70"/>
      <c r="E86" s="70"/>
      <c r="F86" s="70"/>
    </row>
    <row r="87" spans="1:6" ht="13.5">
      <c r="A87" s="67"/>
      <c r="B87" s="68"/>
      <c r="C87" s="4"/>
      <c r="D87" s="70"/>
      <c r="E87" s="70"/>
      <c r="F87" s="70"/>
    </row>
    <row r="88" spans="1:6" ht="13.5">
      <c r="A88" s="67"/>
      <c r="B88" s="68"/>
      <c r="C88" s="4"/>
      <c r="D88" s="70"/>
      <c r="E88" s="70"/>
      <c r="F88" s="70"/>
    </row>
    <row r="89" spans="1:6" ht="13.5">
      <c r="A89" s="67"/>
      <c r="B89" s="68"/>
      <c r="C89" s="4"/>
      <c r="D89" s="70"/>
      <c r="E89" s="70"/>
      <c r="F89" s="70"/>
    </row>
    <row r="90" spans="1:6" ht="13.5">
      <c r="A90" s="67"/>
      <c r="B90" s="68"/>
      <c r="C90" s="4"/>
      <c r="D90" s="70"/>
      <c r="E90" s="70"/>
      <c r="F90" s="70"/>
    </row>
    <row r="91" spans="1:6" ht="13.5">
      <c r="A91" s="67"/>
      <c r="B91" s="68"/>
      <c r="C91" s="4"/>
      <c r="D91" s="70"/>
      <c r="E91" s="70"/>
      <c r="F91" s="70"/>
    </row>
    <row r="92" spans="1:6" ht="13.5">
      <c r="A92" s="67"/>
      <c r="B92" s="68"/>
      <c r="C92" s="4"/>
      <c r="D92" s="70"/>
      <c r="E92" s="70"/>
      <c r="F92" s="70"/>
    </row>
    <row r="93" spans="1:6" ht="13.5">
      <c r="A93" s="67"/>
      <c r="B93" s="68"/>
      <c r="C93" s="4"/>
      <c r="D93" s="70"/>
      <c r="E93" s="70"/>
      <c r="F93" s="70"/>
    </row>
    <row r="94" spans="1:6" ht="13.5">
      <c r="A94" s="67"/>
      <c r="B94" s="68"/>
      <c r="C94" s="4"/>
      <c r="D94" s="70"/>
      <c r="E94" s="70"/>
      <c r="F94" s="70"/>
    </row>
    <row r="95" spans="1:6" ht="13.5">
      <c r="A95" s="67"/>
      <c r="B95" s="68"/>
      <c r="C95" s="4"/>
      <c r="D95" s="70"/>
      <c r="E95" s="70"/>
      <c r="F95" s="70"/>
    </row>
    <row r="96" spans="1:6" ht="13.5">
      <c r="A96" s="67"/>
      <c r="B96" s="68"/>
      <c r="C96" s="4"/>
      <c r="D96" s="70"/>
      <c r="E96" s="70"/>
      <c r="F96" s="70"/>
    </row>
    <row r="97" spans="1:3" ht="13.5">
      <c r="A97" s="67"/>
      <c r="B97" s="68"/>
      <c r="C97" s="4"/>
    </row>
    <row r="98" spans="1:3" ht="13.5">
      <c r="A98" s="67"/>
      <c r="B98" s="68"/>
      <c r="C98" s="4"/>
    </row>
    <row r="99" spans="1:3" ht="13.5">
      <c r="A99" s="67"/>
      <c r="B99" s="68"/>
      <c r="C99" s="4"/>
    </row>
    <row r="100" spans="1:3" ht="13.5">
      <c r="A100" s="67"/>
      <c r="B100" s="68"/>
      <c r="C100" s="4"/>
    </row>
    <row r="101" spans="1:3" ht="13.5">
      <c r="A101" s="67"/>
      <c r="B101" s="68"/>
      <c r="C101" s="4"/>
    </row>
    <row r="102" spans="1:3" ht="13.5">
      <c r="A102" s="67"/>
      <c r="B102" s="68"/>
      <c r="C102" s="4"/>
    </row>
    <row r="103" spans="1:3" ht="13.5">
      <c r="A103" s="67"/>
      <c r="B103" s="68"/>
      <c r="C103" s="4"/>
    </row>
    <row r="104" spans="1:3" ht="13.5">
      <c r="A104" s="67"/>
      <c r="B104" s="68"/>
      <c r="C104" s="4"/>
    </row>
    <row r="105" spans="1:3" ht="13.5">
      <c r="A105" s="67"/>
      <c r="B105" s="68"/>
      <c r="C105" s="4"/>
    </row>
    <row r="106" spans="1:3" ht="13.5">
      <c r="A106" s="67"/>
      <c r="B106" s="68"/>
      <c r="C106" s="4"/>
    </row>
    <row r="107" spans="1:3" ht="13.5">
      <c r="A107" s="67"/>
      <c r="B107" s="68"/>
      <c r="C107" s="4"/>
    </row>
    <row r="108" spans="1:3" ht="13.5">
      <c r="A108" s="67"/>
      <c r="B108" s="68"/>
      <c r="C108" s="4"/>
    </row>
    <row r="109" spans="1:3" ht="13.5">
      <c r="A109" s="67"/>
      <c r="B109" s="68"/>
      <c r="C109" s="4"/>
    </row>
    <row r="110" spans="1:3" ht="13.5">
      <c r="A110" s="67"/>
      <c r="B110" s="68"/>
      <c r="C110" s="4"/>
    </row>
    <row r="111" spans="1:3" ht="13.5">
      <c r="A111" s="67"/>
      <c r="B111" s="68"/>
      <c r="C111" s="4"/>
    </row>
    <row r="112" spans="1:3" ht="13.5">
      <c r="A112" s="67"/>
      <c r="B112" s="68"/>
      <c r="C112" s="4"/>
    </row>
    <row r="113" spans="1:3" ht="13.5">
      <c r="A113" s="67"/>
      <c r="B113" s="68"/>
      <c r="C113" s="4"/>
    </row>
    <row r="114" spans="1:3" ht="13.5">
      <c r="A114" s="67"/>
      <c r="B114" s="68"/>
      <c r="C114" s="4"/>
    </row>
    <row r="115" spans="1:3" ht="13.5">
      <c r="A115" s="67"/>
      <c r="B115" s="68"/>
      <c r="C115" s="4"/>
    </row>
    <row r="116" spans="1:3" ht="13.5">
      <c r="A116" s="67"/>
      <c r="B116" s="68"/>
      <c r="C116" s="4"/>
    </row>
    <row r="117" spans="1:3" ht="13.5">
      <c r="A117" s="67"/>
      <c r="B117" s="68"/>
      <c r="C117" s="4"/>
    </row>
    <row r="118" spans="1:3" ht="13.5">
      <c r="A118" s="67"/>
      <c r="B118" s="68"/>
      <c r="C118" s="4"/>
    </row>
    <row r="119" spans="1:3" ht="13.5">
      <c r="A119" s="67"/>
      <c r="B119" s="68"/>
      <c r="C119" s="4"/>
    </row>
    <row r="120" spans="1:3" ht="13.5">
      <c r="A120" s="67"/>
      <c r="B120" s="68"/>
      <c r="C120" s="4"/>
    </row>
    <row r="121" spans="1:3" ht="13.5">
      <c r="A121" s="67"/>
      <c r="B121" s="68"/>
      <c r="C121" s="4"/>
    </row>
    <row r="122" spans="1:3" ht="13.5">
      <c r="A122" s="67"/>
      <c r="B122" s="68"/>
      <c r="C122" s="4"/>
    </row>
    <row r="123" spans="1:3" ht="13.5">
      <c r="A123" s="67"/>
      <c r="B123" s="68"/>
      <c r="C123" s="4"/>
    </row>
    <row r="124" spans="1:3" ht="13.5">
      <c r="A124" s="67"/>
      <c r="B124" s="68"/>
      <c r="C124" s="4"/>
    </row>
    <row r="125" spans="1:3" ht="13.5">
      <c r="A125" s="67"/>
      <c r="B125" s="68"/>
      <c r="C125" s="4"/>
    </row>
    <row r="126" spans="1:3" ht="13.5">
      <c r="A126" s="67"/>
      <c r="B126" s="68"/>
      <c r="C126" s="4"/>
    </row>
    <row r="127" spans="1:3" ht="13.5">
      <c r="A127" s="67"/>
      <c r="B127" s="68"/>
      <c r="C127" s="4"/>
    </row>
    <row r="128" spans="1:3" ht="13.5">
      <c r="A128" s="67"/>
      <c r="B128" s="68"/>
      <c r="C128" s="4"/>
    </row>
    <row r="129" spans="1:3" ht="13.5">
      <c r="A129" s="67"/>
      <c r="B129" s="68"/>
      <c r="C129" s="4"/>
    </row>
    <row r="130" spans="1:3" ht="13.5">
      <c r="A130" s="67"/>
      <c r="B130" s="68"/>
      <c r="C130" s="4"/>
    </row>
    <row r="131" spans="1:3" ht="13.5">
      <c r="A131" s="67"/>
      <c r="B131" s="68"/>
      <c r="C131" s="4"/>
    </row>
    <row r="132" spans="1:3" ht="13.5">
      <c r="A132" s="67"/>
      <c r="B132" s="68"/>
      <c r="C132" s="4"/>
    </row>
    <row r="133" spans="1:3" ht="13.5">
      <c r="A133" s="67"/>
      <c r="B133" s="68"/>
      <c r="C133" s="4"/>
    </row>
    <row r="134" spans="1:3" ht="13.5">
      <c r="A134" s="67"/>
      <c r="B134" s="68"/>
      <c r="C134" s="4"/>
    </row>
    <row r="135" spans="1:3" ht="13.5">
      <c r="A135" s="67"/>
      <c r="B135" s="68"/>
      <c r="C135" s="4"/>
    </row>
    <row r="136" spans="1:3" ht="13.5">
      <c r="A136" s="67"/>
      <c r="B136" s="68"/>
      <c r="C136" s="4"/>
    </row>
    <row r="137" spans="1:3" ht="13.5">
      <c r="A137" s="67"/>
      <c r="B137" s="68"/>
      <c r="C137" s="4"/>
    </row>
    <row r="138" spans="1:3" ht="13.5">
      <c r="A138" s="67"/>
      <c r="B138" s="68"/>
      <c r="C138" s="4"/>
    </row>
    <row r="139" spans="1:3" ht="13.5">
      <c r="A139" s="67"/>
      <c r="B139" s="68"/>
      <c r="C139" s="4"/>
    </row>
    <row r="140" spans="1:3" ht="13.5">
      <c r="A140" s="67"/>
      <c r="B140" s="68"/>
      <c r="C140" s="4"/>
    </row>
    <row r="141" spans="1:3" ht="13.5">
      <c r="A141" s="67"/>
      <c r="B141" s="68"/>
      <c r="C141" s="4"/>
    </row>
    <row r="142" spans="1:3" ht="13.5">
      <c r="A142" s="67"/>
      <c r="B142" s="68"/>
      <c r="C142" s="4"/>
    </row>
    <row r="143" spans="1:3" ht="13.5">
      <c r="A143" s="67"/>
      <c r="B143" s="68"/>
      <c r="C143" s="4"/>
    </row>
    <row r="144" spans="1:3" ht="13.5">
      <c r="A144" s="67"/>
      <c r="B144" s="68"/>
      <c r="C144" s="4"/>
    </row>
    <row r="145" spans="1:3" ht="13.5">
      <c r="A145" s="67"/>
      <c r="B145" s="68"/>
      <c r="C145" s="4"/>
    </row>
    <row r="146" spans="1:3" ht="13.5">
      <c r="A146" s="67"/>
      <c r="B146" s="68"/>
      <c r="C146" s="4"/>
    </row>
    <row r="147" spans="1:3" ht="13.5">
      <c r="A147" s="67"/>
      <c r="B147" s="68"/>
      <c r="C147" s="4"/>
    </row>
    <row r="148" spans="1:3" ht="13.5">
      <c r="A148" s="67"/>
      <c r="B148" s="68"/>
      <c r="C148" s="4"/>
    </row>
    <row r="149" spans="1:3" ht="13.5">
      <c r="A149" s="67"/>
      <c r="B149" s="68"/>
      <c r="C149" s="4"/>
    </row>
    <row r="150" spans="1:3" ht="13.5">
      <c r="A150" s="67"/>
      <c r="B150" s="68"/>
      <c r="C150" s="4"/>
    </row>
    <row r="151" spans="1:3" ht="13.5">
      <c r="A151" s="67"/>
      <c r="B151" s="68"/>
      <c r="C151" s="4"/>
    </row>
    <row r="152" spans="1:3" ht="13.5">
      <c r="A152" s="67"/>
      <c r="B152" s="68"/>
      <c r="C152" s="4"/>
    </row>
    <row r="153" spans="1:3" ht="13.5">
      <c r="A153" s="67"/>
      <c r="B153" s="68"/>
      <c r="C153" s="4"/>
    </row>
    <row r="154" spans="1:3" ht="13.5">
      <c r="A154" s="67"/>
      <c r="B154" s="68"/>
      <c r="C154" s="4"/>
    </row>
    <row r="155" spans="1:3" ht="13.5">
      <c r="A155" s="67"/>
      <c r="B155" s="68"/>
      <c r="C155" s="4"/>
    </row>
    <row r="156" spans="1:3" ht="13.5">
      <c r="A156" s="67"/>
      <c r="B156" s="68"/>
      <c r="C156" s="4"/>
    </row>
    <row r="157" spans="1:3" ht="13.5">
      <c r="A157" s="67"/>
      <c r="B157" s="68"/>
      <c r="C157" s="4"/>
    </row>
    <row r="158" spans="1:3" ht="13.5">
      <c r="A158" s="67"/>
      <c r="B158" s="68"/>
      <c r="C158" s="4"/>
    </row>
    <row r="159" spans="1:3" ht="13.5">
      <c r="A159" s="67"/>
      <c r="B159" s="68"/>
      <c r="C159" s="4"/>
    </row>
    <row r="160" spans="1:3" ht="13.5">
      <c r="A160" s="67"/>
      <c r="B160" s="68"/>
      <c r="C160" s="4"/>
    </row>
    <row r="161" spans="1:3" ht="13.5">
      <c r="A161" s="67"/>
      <c r="B161" s="68"/>
      <c r="C161" s="4"/>
    </row>
    <row r="162" spans="1:3" ht="13.5">
      <c r="A162" s="67"/>
      <c r="B162" s="68"/>
      <c r="C162" s="4"/>
    </row>
    <row r="163" spans="1:3" ht="13.5">
      <c r="A163" s="67"/>
      <c r="B163" s="68"/>
      <c r="C163" s="4"/>
    </row>
    <row r="164" spans="1:3" ht="13.5">
      <c r="A164" s="67"/>
      <c r="B164" s="68"/>
      <c r="C164" s="4"/>
    </row>
    <row r="165" spans="1:3" ht="13.5">
      <c r="A165" s="67"/>
      <c r="B165" s="68"/>
      <c r="C165" s="4"/>
    </row>
    <row r="166" spans="1:3" ht="13.5">
      <c r="A166" s="67"/>
      <c r="B166" s="68"/>
      <c r="C166" s="4"/>
    </row>
    <row r="167" spans="1:3" ht="13.5">
      <c r="A167" s="67"/>
      <c r="B167" s="68"/>
      <c r="C167" s="4"/>
    </row>
    <row r="168" spans="1:3" ht="13.5">
      <c r="A168" s="67"/>
      <c r="B168" s="68"/>
      <c r="C168" s="4"/>
    </row>
    <row r="169" spans="1:3" ht="13.5">
      <c r="A169" s="67"/>
      <c r="B169" s="68"/>
      <c r="C169" s="4"/>
    </row>
    <row r="170" spans="1:3" ht="13.5">
      <c r="A170" s="67"/>
      <c r="B170" s="68"/>
      <c r="C170" s="4"/>
    </row>
    <row r="171" spans="1:3" ht="13.5">
      <c r="A171" s="67"/>
      <c r="B171" s="68"/>
      <c r="C171" s="4"/>
    </row>
    <row r="172" spans="1:3" ht="13.5">
      <c r="A172" s="67"/>
      <c r="B172" s="68"/>
      <c r="C172" s="4"/>
    </row>
    <row r="173" spans="1:3" ht="13.5">
      <c r="A173" s="67"/>
      <c r="B173" s="68"/>
      <c r="C173" s="4"/>
    </row>
    <row r="174" spans="1:3" ht="13.5">
      <c r="A174" s="67"/>
      <c r="B174" s="68"/>
      <c r="C174" s="4"/>
    </row>
    <row r="175" spans="1:3" ht="13.5">
      <c r="A175" s="67"/>
      <c r="B175" s="68"/>
      <c r="C175" s="4"/>
    </row>
    <row r="176" spans="1:3" ht="13.5">
      <c r="A176" s="67"/>
      <c r="B176" s="68"/>
      <c r="C176" s="4"/>
    </row>
    <row r="177" spans="1:3" ht="13.5">
      <c r="A177" s="67"/>
      <c r="B177" s="68"/>
      <c r="C177" s="4"/>
    </row>
    <row r="178" spans="1:3" ht="13.5">
      <c r="A178" s="67"/>
      <c r="B178" s="68"/>
      <c r="C178" s="4"/>
    </row>
    <row r="179" spans="1:3" ht="13.5">
      <c r="A179" s="67"/>
      <c r="B179" s="68"/>
      <c r="C179" s="4"/>
    </row>
    <row r="180" spans="1:3" ht="13.5">
      <c r="A180" s="67"/>
      <c r="B180" s="68"/>
      <c r="C180" s="4"/>
    </row>
    <row r="181" spans="1:3" ht="13.5">
      <c r="A181" s="67"/>
      <c r="B181" s="68"/>
      <c r="C181" s="4"/>
    </row>
    <row r="182" spans="1:3" ht="13.5">
      <c r="A182" s="67"/>
      <c r="B182" s="68"/>
      <c r="C182" s="4"/>
    </row>
    <row r="183" spans="1:3" ht="13.5">
      <c r="A183" s="67"/>
      <c r="B183" s="68"/>
      <c r="C183" s="4"/>
    </row>
    <row r="184" spans="1:3" ht="13.5">
      <c r="A184" s="67"/>
      <c r="B184" s="68"/>
      <c r="C184" s="4"/>
    </row>
    <row r="185" spans="1:3" ht="13.5">
      <c r="A185" s="67"/>
      <c r="B185" s="68"/>
      <c r="C185" s="4"/>
    </row>
    <row r="186" spans="1:3" ht="13.5">
      <c r="A186" s="67"/>
      <c r="B186" s="68"/>
      <c r="C186" s="4"/>
    </row>
    <row r="187" spans="1:3" ht="13.5">
      <c r="A187" s="67"/>
      <c r="B187" s="68"/>
      <c r="C187" s="4"/>
    </row>
    <row r="188" spans="1:3" ht="13.5">
      <c r="A188" s="67"/>
      <c r="B188" s="68"/>
      <c r="C188" s="4"/>
    </row>
    <row r="189" spans="1:3" ht="13.5">
      <c r="A189" s="67"/>
      <c r="B189" s="68"/>
      <c r="C189" s="4"/>
    </row>
    <row r="190" spans="1:3" ht="13.5">
      <c r="A190" s="67"/>
      <c r="B190" s="68"/>
      <c r="C190" s="4"/>
    </row>
    <row r="191" spans="1:3" ht="13.5">
      <c r="A191" s="67"/>
      <c r="B191" s="68"/>
      <c r="C191" s="4"/>
    </row>
    <row r="192" spans="1:3" ht="13.5">
      <c r="A192" s="67"/>
      <c r="B192" s="68"/>
      <c r="C192" s="4"/>
    </row>
    <row r="193" spans="1:3" ht="13.5">
      <c r="A193" s="67"/>
      <c r="B193" s="68"/>
      <c r="C193" s="4"/>
    </row>
    <row r="194" spans="1:3" ht="13.5">
      <c r="A194" s="67"/>
      <c r="B194" s="68"/>
      <c r="C194" s="4"/>
    </row>
    <row r="195" spans="1:3" ht="13.5">
      <c r="A195" s="67"/>
      <c r="B195" s="68"/>
      <c r="C195" s="4"/>
    </row>
    <row r="196" spans="1:3" ht="13.5">
      <c r="A196" s="67"/>
      <c r="B196" s="68"/>
      <c r="C196" s="4"/>
    </row>
    <row r="197" spans="1:3" ht="13.5">
      <c r="A197" s="67"/>
      <c r="B197" s="68"/>
      <c r="C197" s="4"/>
    </row>
    <row r="198" spans="1:3" ht="13.5">
      <c r="A198" s="67"/>
      <c r="B198" s="68"/>
      <c r="C198" s="4"/>
    </row>
    <row r="199" spans="1:3" ht="13.5">
      <c r="A199" s="67"/>
      <c r="B199" s="68"/>
      <c r="C199" s="4"/>
    </row>
    <row r="200" spans="1:3" ht="13.5">
      <c r="A200" s="67"/>
      <c r="B200" s="68"/>
      <c r="C200" s="4"/>
    </row>
    <row r="201" spans="1:3" ht="13.5">
      <c r="A201" s="67"/>
      <c r="B201" s="68"/>
      <c r="C201" s="4"/>
    </row>
    <row r="202" spans="1:3" ht="13.5">
      <c r="A202" s="67"/>
      <c r="B202" s="68"/>
      <c r="C202" s="4"/>
    </row>
    <row r="203" spans="1:3" ht="13.5">
      <c r="A203" s="67" t="e">
        <f>+'Category Results - GS'!#REF!</f>
        <v>#REF!</v>
      </c>
      <c r="B203" s="68" t="e">
        <f>+'Category Results - GS'!#REF!</f>
        <v>#REF!</v>
      </c>
      <c r="C203" s="4"/>
    </row>
    <row r="204" spans="1:3" ht="13.5">
      <c r="A204" s="67" t="e">
        <f>+'Category Results - GS'!#REF!</f>
        <v>#REF!</v>
      </c>
      <c r="B204" s="68" t="e">
        <f>+'Category Results - GS'!#REF!</f>
        <v>#REF!</v>
      </c>
      <c r="C204" s="4"/>
    </row>
    <row r="205" spans="1:3" ht="13.5">
      <c r="A205" s="67" t="e">
        <f>+'Category Results - GS'!#REF!</f>
        <v>#REF!</v>
      </c>
      <c r="B205" s="68" t="e">
        <f>+'Category Results - GS'!#REF!</f>
        <v>#REF!</v>
      </c>
      <c r="C205" s="4"/>
    </row>
    <row r="206" spans="1:3" ht="13.5">
      <c r="A206" s="67" t="e">
        <f>+'Category Results - GS'!#REF!</f>
        <v>#REF!</v>
      </c>
      <c r="B206" s="68" t="e">
        <f>+'Category Results - GS'!#REF!</f>
        <v>#REF!</v>
      </c>
      <c r="C206" s="4"/>
    </row>
    <row r="207" spans="1:3" ht="13.5">
      <c r="A207" s="67" t="e">
        <f>+'Category Results - GS'!#REF!</f>
        <v>#REF!</v>
      </c>
      <c r="B207" s="68" t="e">
        <f>+'Category Results - GS'!#REF!</f>
        <v>#REF!</v>
      </c>
      <c r="C207" s="4"/>
    </row>
    <row r="208" spans="1:3" ht="13.5">
      <c r="A208" s="67" t="e">
        <f>+'Category Results - GS'!#REF!</f>
        <v>#REF!</v>
      </c>
      <c r="B208" s="68" t="e">
        <f>+'Category Results - GS'!#REF!</f>
        <v>#REF!</v>
      </c>
      <c r="C208" s="4"/>
    </row>
    <row r="209" spans="1:3" ht="13.5">
      <c r="A209" s="67" t="e">
        <f>+'Category Results - GS'!#REF!</f>
        <v>#REF!</v>
      </c>
      <c r="B209" s="68" t="e">
        <f>+'Category Results - GS'!#REF!</f>
        <v>#REF!</v>
      </c>
      <c r="C209" s="4"/>
    </row>
    <row r="210" spans="1:3" ht="13.5">
      <c r="A210" s="67" t="e">
        <f>+'Category Results - GS'!#REF!</f>
        <v>#REF!</v>
      </c>
      <c r="B210" s="68" t="e">
        <f>+'Category Results - GS'!#REF!</f>
        <v>#REF!</v>
      </c>
      <c r="C210" s="4"/>
    </row>
    <row r="211" spans="1:3" ht="13.5">
      <c r="A211" s="67" t="e">
        <f>+'Category Results - GS'!#REF!</f>
        <v>#REF!</v>
      </c>
      <c r="B211" s="68" t="e">
        <f>+'Category Results - GS'!#REF!</f>
        <v>#REF!</v>
      </c>
      <c r="C211" s="4"/>
    </row>
    <row r="212" spans="1:3" ht="13.5">
      <c r="A212" s="67" t="e">
        <f>+'Category Results - GS'!#REF!</f>
        <v>#REF!</v>
      </c>
      <c r="B212" s="68" t="e">
        <f>+'Category Results - GS'!#REF!</f>
        <v>#REF!</v>
      </c>
      <c r="C212" s="4"/>
    </row>
    <row r="213" spans="1:3" ht="13.5">
      <c r="A213" s="67" t="e">
        <f>+'Category Results - GS'!#REF!</f>
        <v>#REF!</v>
      </c>
      <c r="B213" s="68" t="e">
        <f>+'Category Results - GS'!#REF!</f>
        <v>#REF!</v>
      </c>
      <c r="C213" s="4"/>
    </row>
    <row r="214" spans="1:3" ht="13.5">
      <c r="A214" s="67" t="e">
        <f>+'Category Results - GS'!#REF!</f>
        <v>#REF!</v>
      </c>
      <c r="B214" s="68" t="e">
        <f>+'Category Results - GS'!#REF!</f>
        <v>#REF!</v>
      </c>
      <c r="C214" s="4"/>
    </row>
    <row r="215" spans="1:3" ht="13.5">
      <c r="A215" s="67">
        <f>+'Category Results - GS'!B169</f>
        <v>0</v>
      </c>
      <c r="B215" s="68" t="e">
        <f>+'Category Results - GS'!#REF!</f>
        <v>#REF!</v>
      </c>
      <c r="C215" s="4"/>
    </row>
    <row r="216" spans="1:3" ht="13.5">
      <c r="A216" s="67">
        <f>+'Category Results - GS'!B170</f>
        <v>0</v>
      </c>
      <c r="B216" s="68" t="e">
        <f>+'Category Results - GS'!#REF!</f>
        <v>#REF!</v>
      </c>
      <c r="C216" s="4"/>
    </row>
    <row r="217" spans="1:3" ht="13.5">
      <c r="A217" s="67">
        <f>+'Category Results - GS'!B171</f>
        <v>0</v>
      </c>
      <c r="B217" s="68" t="e">
        <f>+'Category Results - GS'!#REF!</f>
        <v>#REF!</v>
      </c>
      <c r="C217" s="4"/>
    </row>
    <row r="218" spans="1:3" ht="13.5">
      <c r="A218" s="67">
        <f>+'Category Results - GS'!B172</f>
        <v>0</v>
      </c>
      <c r="B218" s="68" t="e">
        <f>+'Category Results - GS'!#REF!</f>
        <v>#REF!</v>
      </c>
      <c r="C218" s="4"/>
    </row>
    <row r="219" spans="1:3" ht="13.5">
      <c r="A219" s="67">
        <f>+'Category Results - GS'!B173</f>
        <v>0</v>
      </c>
      <c r="B219" s="68" t="e">
        <f>+'Category Results - GS'!#REF!</f>
        <v>#REF!</v>
      </c>
      <c r="C219" s="4"/>
    </row>
    <row r="220" spans="1:3" ht="13.5">
      <c r="A220" s="67">
        <f>+'Category Results - GS'!B174</f>
        <v>0</v>
      </c>
      <c r="B220" s="68" t="e">
        <f>+'Category Results - GS'!#REF!</f>
        <v>#REF!</v>
      </c>
      <c r="C220" s="4"/>
    </row>
    <row r="221" spans="1:3" ht="13.5">
      <c r="A221" s="67">
        <f>+'Category Results - GS'!B175</f>
        <v>0</v>
      </c>
      <c r="B221" s="68" t="e">
        <f>+'Category Results - GS'!#REF!</f>
        <v>#REF!</v>
      </c>
      <c r="C221" s="4"/>
    </row>
    <row r="222" spans="1:3" ht="13.5">
      <c r="A222" s="67">
        <f>+'Category Results - GS'!B176</f>
        <v>0</v>
      </c>
      <c r="B222" s="68" t="e">
        <f>+'Category Results - GS'!#REF!</f>
        <v>#REF!</v>
      </c>
      <c r="C222" s="4"/>
    </row>
    <row r="223" spans="1:3" ht="13.5">
      <c r="A223" s="67">
        <f>+'Category Results - GS'!B177</f>
        <v>0</v>
      </c>
      <c r="B223" s="68" t="e">
        <f>+'Category Results - GS'!#REF!</f>
        <v>#REF!</v>
      </c>
      <c r="C223" s="4"/>
    </row>
    <row r="224" spans="1:3" ht="13.5">
      <c r="A224" s="67">
        <f>+'Category Results - GS'!B178</f>
        <v>0</v>
      </c>
      <c r="B224" s="68" t="e">
        <f>+'Category Results - GS'!#REF!</f>
        <v>#REF!</v>
      </c>
      <c r="C224" s="4"/>
    </row>
    <row r="225" spans="1:3" ht="13.5">
      <c r="A225" s="67">
        <f>+'Category Results - GS'!B179</f>
        <v>0</v>
      </c>
      <c r="B225" s="68" t="e">
        <f>+'Category Results - GS'!#REF!</f>
        <v>#REF!</v>
      </c>
      <c r="C225" s="4"/>
    </row>
    <row r="226" spans="1:3" ht="13.5">
      <c r="A226" s="67">
        <f>+'Category Results - GS'!B180</f>
        <v>0</v>
      </c>
      <c r="B226" s="68" t="e">
        <f>+'Category Results - GS'!#REF!</f>
        <v>#REF!</v>
      </c>
      <c r="C226" s="4"/>
    </row>
    <row r="227" spans="1:3" ht="13.5">
      <c r="A227" s="67">
        <f>+'Category Results - GS'!B181</f>
        <v>0</v>
      </c>
      <c r="B227" s="68" t="e">
        <f>+'Category Results - GS'!#REF!</f>
        <v>#REF!</v>
      </c>
      <c r="C227" s="4"/>
    </row>
    <row r="228" spans="1:3" ht="13.5">
      <c r="A228" s="67">
        <f>+'Category Results - GS'!B182</f>
        <v>0</v>
      </c>
      <c r="B228" s="68" t="e">
        <f>+'Category Results - GS'!#REF!</f>
        <v>#REF!</v>
      </c>
      <c r="C228" s="4"/>
    </row>
    <row r="229" spans="1:3" ht="13.5">
      <c r="A229" s="67">
        <f>+'Category Results - GS'!B183</f>
        <v>0</v>
      </c>
      <c r="B229" s="68" t="e">
        <f>+'Category Results - GS'!#REF!</f>
        <v>#REF!</v>
      </c>
      <c r="C229" s="4"/>
    </row>
    <row r="230" spans="1:3" ht="13.5">
      <c r="A230" s="67">
        <f>+'Category Results - GS'!B184</f>
        <v>0</v>
      </c>
      <c r="B230" s="68" t="e">
        <f>+'Category Results - GS'!#REF!</f>
        <v>#REF!</v>
      </c>
      <c r="C230" s="4"/>
    </row>
    <row r="231" spans="1:3" ht="13.5">
      <c r="A231" s="67">
        <f>+'Category Results - GS'!B185</f>
        <v>0</v>
      </c>
      <c r="B231" s="68" t="e">
        <f>+'Category Results - GS'!#REF!</f>
        <v>#REF!</v>
      </c>
      <c r="C231" s="4"/>
    </row>
    <row r="232" spans="1:3" ht="13.5">
      <c r="A232" s="67">
        <f>+'Category Results - GS'!B186</f>
        <v>0</v>
      </c>
      <c r="B232" s="68" t="e">
        <f>+'Category Results - GS'!#REF!</f>
        <v>#REF!</v>
      </c>
      <c r="C232" s="4"/>
    </row>
    <row r="233" spans="1:3" ht="13.5">
      <c r="A233" s="67">
        <f>+'Category Results - GS'!B187</f>
        <v>0</v>
      </c>
      <c r="B233" s="68" t="e">
        <f>+'Category Results - GS'!#REF!</f>
        <v>#REF!</v>
      </c>
      <c r="C233" s="4"/>
    </row>
    <row r="234" spans="1:3" ht="13.5">
      <c r="A234" s="67">
        <f>+'Category Results - GS'!B188</f>
        <v>0</v>
      </c>
      <c r="B234" s="68" t="e">
        <f>+'Category Results - GS'!#REF!</f>
        <v>#REF!</v>
      </c>
      <c r="C234" s="4"/>
    </row>
    <row r="235" spans="1:3" ht="13.5">
      <c r="A235" s="67">
        <f>+'Category Results - GS'!B189</f>
        <v>0</v>
      </c>
      <c r="B235" s="68" t="e">
        <f>+'Category Results - GS'!#REF!</f>
        <v>#REF!</v>
      </c>
      <c r="C235" s="4"/>
    </row>
    <row r="236" spans="1:3" ht="13.5">
      <c r="A236" s="67">
        <f>+'Category Results - GS'!B190</f>
        <v>0</v>
      </c>
      <c r="B236" s="68" t="e">
        <f>+'Category Results - GS'!#REF!</f>
        <v>#REF!</v>
      </c>
      <c r="C236" s="4"/>
    </row>
    <row r="237" spans="1:3" ht="13.5">
      <c r="A237" s="67">
        <f>+'Category Results - GS'!B191</f>
        <v>0</v>
      </c>
      <c r="B237" s="68" t="e">
        <f>+'Category Results - GS'!#REF!</f>
        <v>#REF!</v>
      </c>
      <c r="C237" s="4"/>
    </row>
    <row r="238" spans="1:3" ht="13.5">
      <c r="A238" s="67">
        <f>+'Category Results - GS'!B192</f>
        <v>0</v>
      </c>
      <c r="B238" s="68" t="e">
        <f>+'Category Results - GS'!#REF!</f>
        <v>#REF!</v>
      </c>
      <c r="C238" s="4"/>
    </row>
    <row r="239" spans="1:3" ht="13.5">
      <c r="A239" s="67">
        <f>+'Category Results - GS'!B193</f>
        <v>0</v>
      </c>
      <c r="B239" s="68" t="e">
        <f>+'Category Results - GS'!#REF!</f>
        <v>#REF!</v>
      </c>
      <c r="C239" s="4"/>
    </row>
    <row r="240" spans="1:3" ht="13.5">
      <c r="A240" s="67">
        <f>+'Category Results - GS'!B194</f>
        <v>0</v>
      </c>
      <c r="B240" s="68" t="e">
        <f>+'Category Results - GS'!#REF!</f>
        <v>#REF!</v>
      </c>
      <c r="C240" s="4"/>
    </row>
    <row r="241" spans="1:3" ht="13.5">
      <c r="A241" s="67">
        <f>+'Category Results - GS'!B195</f>
        <v>0</v>
      </c>
      <c r="B241" s="68" t="e">
        <f>+'Category Results - GS'!#REF!</f>
        <v>#REF!</v>
      </c>
      <c r="C241" s="4"/>
    </row>
    <row r="242" spans="1:3" ht="13.5">
      <c r="A242" s="67">
        <f>+'Category Results - GS'!B196</f>
        <v>0</v>
      </c>
      <c r="B242" s="68" t="e">
        <f>+'Category Results - GS'!#REF!</f>
        <v>#REF!</v>
      </c>
      <c r="C242" s="4"/>
    </row>
    <row r="243" spans="1:3" ht="13.5">
      <c r="A243" s="67">
        <f>+'Category Results - GS'!B197</f>
        <v>0</v>
      </c>
      <c r="B243" s="68" t="e">
        <f>+'Category Results - GS'!#REF!</f>
        <v>#REF!</v>
      </c>
      <c r="C243" s="4"/>
    </row>
    <row r="244" spans="1:3" ht="13.5">
      <c r="A244" s="67">
        <f>+'Category Results - GS'!B198</f>
        <v>0</v>
      </c>
      <c r="B244" s="68" t="e">
        <f>+'Category Results - GS'!#REF!</f>
        <v>#REF!</v>
      </c>
      <c r="C244" s="4"/>
    </row>
    <row r="245" spans="1:3" ht="13.5">
      <c r="A245" s="67">
        <f>+'Category Results - GS'!B199</f>
        <v>0</v>
      </c>
      <c r="B245" s="68" t="e">
        <f>+'Category Results - GS'!#REF!</f>
        <v>#REF!</v>
      </c>
      <c r="C245" s="4"/>
    </row>
    <row r="246" spans="1:3" ht="13.5">
      <c r="A246" s="67">
        <f>+'Category Results - GS'!B200</f>
        <v>0</v>
      </c>
      <c r="B246" s="68" t="e">
        <f>+'Category Results - GS'!#REF!</f>
        <v>#REF!</v>
      </c>
      <c r="C246" s="4"/>
    </row>
    <row r="247" spans="1:3" ht="13.5">
      <c r="A247" s="67">
        <f>+'Category Results - GS'!B201</f>
        <v>0</v>
      </c>
      <c r="B247" s="68" t="e">
        <f>+'Category Results - GS'!#REF!</f>
        <v>#REF!</v>
      </c>
      <c r="C247" s="4"/>
    </row>
    <row r="248" spans="1:3" ht="13.5">
      <c r="A248" s="67">
        <f>+'Category Results - GS'!B202</f>
        <v>0</v>
      </c>
      <c r="B248" s="68" t="e">
        <f>+'Category Results - GS'!#REF!</f>
        <v>#REF!</v>
      </c>
      <c r="C248" s="4"/>
    </row>
    <row r="249" spans="1:3" ht="13.5">
      <c r="A249" s="67">
        <f>+'Category Results - GS'!B203</f>
        <v>0</v>
      </c>
      <c r="B249" s="68" t="e">
        <f>+'Category Results - GS'!#REF!</f>
        <v>#REF!</v>
      </c>
      <c r="C249" s="4"/>
    </row>
    <row r="250" spans="1:3" ht="13.5">
      <c r="A250" s="67">
        <f>+'Category Results - GS'!B204</f>
        <v>0</v>
      </c>
      <c r="B250" s="68" t="e">
        <f>+'Category Results - GS'!#REF!</f>
        <v>#REF!</v>
      </c>
      <c r="C250" s="4"/>
    </row>
    <row r="251" spans="1:3" ht="13.5">
      <c r="A251" s="67">
        <f>+'Category Results - GS'!B205</f>
        <v>0</v>
      </c>
      <c r="B251" s="68" t="e">
        <f>+'Category Results - GS'!#REF!</f>
        <v>#REF!</v>
      </c>
      <c r="C251" s="4"/>
    </row>
    <row r="252" spans="1:3" ht="13.5">
      <c r="A252" s="67">
        <f>+'Category Results - GS'!B206</f>
        <v>0</v>
      </c>
      <c r="B252" s="68" t="e">
        <f>+'Category Results - GS'!#REF!</f>
        <v>#REF!</v>
      </c>
      <c r="C252" s="4"/>
    </row>
    <row r="253" spans="1:3" ht="13.5">
      <c r="A253" s="67">
        <f>+'Category Results - GS'!B207</f>
        <v>0</v>
      </c>
      <c r="B253" s="68" t="e">
        <f>+'Category Results - GS'!#REF!</f>
        <v>#REF!</v>
      </c>
      <c r="C253" s="4"/>
    </row>
    <row r="254" spans="1:3" ht="13.5">
      <c r="A254" s="67">
        <f>+'Category Results - GS'!B208</f>
        <v>0</v>
      </c>
      <c r="B254" s="68" t="e">
        <f>+'Category Results - GS'!#REF!</f>
        <v>#REF!</v>
      </c>
      <c r="C254" s="4"/>
    </row>
    <row r="255" spans="1:3" ht="13.5">
      <c r="A255" s="67">
        <f>+'Category Results - GS'!B209</f>
        <v>0</v>
      </c>
      <c r="B255" s="68" t="e">
        <f>+'Category Results - GS'!#REF!</f>
        <v>#REF!</v>
      </c>
      <c r="C255" s="4"/>
    </row>
    <row r="256" spans="1:3" ht="13.5">
      <c r="A256" s="67">
        <f>+'Category Results - GS'!B210</f>
        <v>0</v>
      </c>
      <c r="B256" s="68" t="e">
        <f>+'Category Results - GS'!#REF!</f>
        <v>#REF!</v>
      </c>
      <c r="C256" s="4"/>
    </row>
    <row r="257" spans="1:3" ht="13.5">
      <c r="A257" s="67">
        <f>+'Category Results - GS'!B211</f>
        <v>0</v>
      </c>
      <c r="B257" s="68" t="e">
        <f>+'Category Results - GS'!#REF!</f>
        <v>#REF!</v>
      </c>
      <c r="C257" s="4"/>
    </row>
    <row r="258" spans="1:3" ht="13.5">
      <c r="A258" s="67">
        <f>+'Category Results - GS'!B212</f>
        <v>0</v>
      </c>
      <c r="B258" s="68" t="e">
        <f>+'Category Results - GS'!#REF!</f>
        <v>#REF!</v>
      </c>
      <c r="C258" s="4"/>
    </row>
    <row r="259" spans="1:3" ht="13.5">
      <c r="A259" s="67">
        <f>+'Category Results - GS'!B213</f>
        <v>0</v>
      </c>
      <c r="B259" s="68" t="e">
        <f>+'Category Results - GS'!#REF!</f>
        <v>#REF!</v>
      </c>
      <c r="C259" s="4"/>
    </row>
    <row r="260" spans="1:3" ht="13.5">
      <c r="A260" s="67">
        <f>+'Category Results - GS'!B214</f>
        <v>0</v>
      </c>
      <c r="B260" s="68" t="e">
        <f>+'Category Results - GS'!#REF!</f>
        <v>#REF!</v>
      </c>
      <c r="C260" s="4"/>
    </row>
    <row r="261" spans="1:3" ht="13.5">
      <c r="A261" s="67">
        <f>+'Category Results - GS'!B215</f>
        <v>0</v>
      </c>
      <c r="B261" s="68" t="e">
        <f>+'Category Results - GS'!#REF!</f>
        <v>#REF!</v>
      </c>
      <c r="C261" s="4"/>
    </row>
    <row r="262" spans="1:3" ht="13.5">
      <c r="A262" s="67">
        <f>+'Category Results - GS'!B216</f>
        <v>0</v>
      </c>
      <c r="B262" s="68" t="e">
        <f>+'Category Results - GS'!#REF!</f>
        <v>#REF!</v>
      </c>
      <c r="C262" s="4"/>
    </row>
    <row r="263" spans="1:3" ht="13.5">
      <c r="A263" s="67">
        <f>+'Category Results - GS'!B217</f>
        <v>0</v>
      </c>
      <c r="B263" s="68" t="e">
        <f>+'Category Results - GS'!#REF!</f>
        <v>#REF!</v>
      </c>
      <c r="C263" s="4"/>
    </row>
    <row r="264" spans="1:3" ht="13.5">
      <c r="A264" s="67">
        <f>+'Category Results - GS'!B218</f>
        <v>0</v>
      </c>
      <c r="B264" s="68" t="e">
        <f>+'Category Results - GS'!#REF!</f>
        <v>#REF!</v>
      </c>
      <c r="C264" s="4"/>
    </row>
    <row r="265" spans="1:3" ht="13.5">
      <c r="A265" s="67">
        <f>+'Category Results - GS'!B219</f>
        <v>0</v>
      </c>
      <c r="B265" s="68" t="e">
        <f>+'Category Results - GS'!#REF!</f>
        <v>#REF!</v>
      </c>
      <c r="C265" s="4"/>
    </row>
    <row r="266" spans="1:3" ht="13.5">
      <c r="A266" s="67">
        <f>+'Category Results - GS'!B220</f>
        <v>0</v>
      </c>
      <c r="B266" s="68" t="e">
        <f>+'Category Results - GS'!#REF!</f>
        <v>#REF!</v>
      </c>
      <c r="C266" s="4"/>
    </row>
    <row r="267" spans="1:3" ht="13.5">
      <c r="A267" s="67">
        <f>+'Category Results - GS'!B221</f>
        <v>0</v>
      </c>
      <c r="B267" s="68" t="e">
        <f>+'Category Results - GS'!#REF!</f>
        <v>#REF!</v>
      </c>
      <c r="C267" s="4"/>
    </row>
    <row r="268" spans="1:3" ht="13.5">
      <c r="A268" s="67">
        <f>+'Category Results - GS'!B222</f>
        <v>0</v>
      </c>
      <c r="B268" s="68" t="e">
        <f>+'Category Results - GS'!#REF!</f>
        <v>#REF!</v>
      </c>
      <c r="C268" s="4"/>
    </row>
    <row r="269" spans="1:3" ht="13.5">
      <c r="A269" s="67">
        <f>+'Category Results - GS'!B223</f>
        <v>0</v>
      </c>
      <c r="B269" s="68" t="e">
        <f>+'Category Results - GS'!#REF!</f>
        <v>#REF!</v>
      </c>
      <c r="C269" s="4"/>
    </row>
    <row r="270" spans="1:3" ht="13.5">
      <c r="A270" s="67">
        <f>+'Category Results - GS'!B224</f>
        <v>0</v>
      </c>
      <c r="B270" s="68" t="e">
        <f>+'Category Results - GS'!#REF!</f>
        <v>#REF!</v>
      </c>
      <c r="C270" s="4"/>
    </row>
    <row r="271" spans="1:3" ht="13.5">
      <c r="A271" s="67">
        <f>+'Category Results - GS'!B225</f>
        <v>0</v>
      </c>
      <c r="B271" s="68" t="e">
        <f>+'Category Results - GS'!#REF!</f>
        <v>#REF!</v>
      </c>
      <c r="C271" s="4"/>
    </row>
    <row r="272" spans="1:3" ht="13.5">
      <c r="A272" s="67">
        <f>+'Category Results - GS'!B226</f>
        <v>0</v>
      </c>
      <c r="B272" s="68" t="e">
        <f>+'Category Results - GS'!#REF!</f>
        <v>#REF!</v>
      </c>
      <c r="C272" s="4"/>
    </row>
    <row r="273" spans="1:3" ht="13.5">
      <c r="A273" s="67">
        <f>+'Category Results - GS'!B227</f>
        <v>0</v>
      </c>
      <c r="B273" s="68" t="e">
        <f>+'Category Results - GS'!#REF!</f>
        <v>#REF!</v>
      </c>
      <c r="C273" s="4"/>
    </row>
    <row r="274" spans="1:3" ht="13.5">
      <c r="A274" s="67">
        <f>+'Category Results - GS'!B228</f>
        <v>0</v>
      </c>
      <c r="B274" s="68" t="e">
        <f>+'Category Results - GS'!#REF!</f>
        <v>#REF!</v>
      </c>
      <c r="C274" s="4"/>
    </row>
    <row r="275" spans="1:3" ht="13.5">
      <c r="A275" s="67">
        <f>+'Category Results - GS'!B229</f>
        <v>0</v>
      </c>
      <c r="B275" s="68" t="e">
        <f>+'Category Results - GS'!#REF!</f>
        <v>#REF!</v>
      </c>
      <c r="C275" s="4"/>
    </row>
    <row r="276" spans="1:3" ht="13.5">
      <c r="A276" s="67">
        <f>+'Category Results - GS'!B230</f>
        <v>0</v>
      </c>
      <c r="B276" s="68" t="e">
        <f>+'Category Results - GS'!#REF!</f>
        <v>#REF!</v>
      </c>
      <c r="C276" s="4"/>
    </row>
    <row r="277" spans="1:3" ht="13.5">
      <c r="A277" s="67">
        <f>+'Category Results - GS'!B231</f>
        <v>0</v>
      </c>
      <c r="B277" s="68" t="e">
        <f>+'Category Results - GS'!#REF!</f>
        <v>#REF!</v>
      </c>
      <c r="C277" s="4"/>
    </row>
    <row r="278" spans="1:3" ht="13.5">
      <c r="A278" s="67">
        <f>+'Category Results - GS'!B232</f>
        <v>0</v>
      </c>
      <c r="B278" s="68" t="e">
        <f>+'Category Results - GS'!#REF!</f>
        <v>#REF!</v>
      </c>
      <c r="C278" s="4"/>
    </row>
    <row r="279" spans="1:3" ht="13.5">
      <c r="A279" s="67">
        <f>+'Category Results - GS'!B233</f>
        <v>0</v>
      </c>
      <c r="B279" s="68" t="e">
        <f>+'Category Results - GS'!#REF!</f>
        <v>#REF!</v>
      </c>
      <c r="C279" s="4"/>
    </row>
    <row r="280" spans="1:3" ht="13.5">
      <c r="A280" s="67">
        <f>+'Category Results - GS'!B234</f>
        <v>0</v>
      </c>
      <c r="B280" s="68" t="e">
        <f>+'Category Results - GS'!#REF!</f>
        <v>#REF!</v>
      </c>
      <c r="C280" s="4"/>
    </row>
    <row r="281" spans="1:3" ht="13.5">
      <c r="A281" s="67">
        <f>+'Category Results - GS'!B235</f>
        <v>0</v>
      </c>
      <c r="B281" s="68" t="e">
        <f>+'Category Results - GS'!#REF!</f>
        <v>#REF!</v>
      </c>
      <c r="C281" s="4"/>
    </row>
    <row r="282" spans="1:3" ht="13.5">
      <c r="A282" s="67">
        <f>+'Category Results - GS'!B236</f>
        <v>0</v>
      </c>
      <c r="B282" s="68" t="e">
        <f>+'Category Results - GS'!#REF!</f>
        <v>#REF!</v>
      </c>
      <c r="C282" s="4"/>
    </row>
    <row r="283" spans="1:3" ht="13.5">
      <c r="A283" s="67">
        <f>+'Category Results - GS'!B237</f>
        <v>0</v>
      </c>
      <c r="B283" s="68" t="e">
        <f>+'Category Results - GS'!#REF!</f>
        <v>#REF!</v>
      </c>
      <c r="C283" s="4"/>
    </row>
    <row r="284" spans="1:3" ht="13.5">
      <c r="A284" s="67">
        <f>+'Category Results - GS'!B238</f>
        <v>0</v>
      </c>
      <c r="B284" s="68" t="e">
        <f>+'Category Results - GS'!#REF!</f>
        <v>#REF!</v>
      </c>
      <c r="C284" s="4"/>
    </row>
    <row r="285" spans="1:3" ht="13.5">
      <c r="A285" s="67">
        <f>+'Category Results - GS'!B239</f>
        <v>0</v>
      </c>
      <c r="B285" s="68" t="e">
        <f>+'Category Results - GS'!#REF!</f>
        <v>#REF!</v>
      </c>
      <c r="C285" s="4"/>
    </row>
    <row r="286" spans="1:3" ht="13.5">
      <c r="A286" s="67">
        <f>+'Category Results - GS'!B240</f>
        <v>0</v>
      </c>
      <c r="B286" s="68" t="e">
        <f>+'Category Results - GS'!#REF!</f>
        <v>#REF!</v>
      </c>
      <c r="C286" s="4"/>
    </row>
    <row r="287" spans="1:3" ht="13.5">
      <c r="A287" s="67">
        <f>+'Category Results - GS'!B241</f>
        <v>0</v>
      </c>
      <c r="B287" s="68" t="e">
        <f>+'Category Results - GS'!#REF!</f>
        <v>#REF!</v>
      </c>
      <c r="C287" s="4"/>
    </row>
    <row r="288" spans="1:3" ht="13.5">
      <c r="A288" s="67">
        <f>+'Category Results - GS'!B242</f>
        <v>0</v>
      </c>
      <c r="B288" s="68" t="e">
        <f>+'Category Results - GS'!#REF!</f>
        <v>#REF!</v>
      </c>
      <c r="C288" s="4"/>
    </row>
    <row r="289" spans="1:3" ht="13.5">
      <c r="A289" s="67">
        <f>+'Category Results - GS'!B243</f>
        <v>0</v>
      </c>
      <c r="B289" s="68" t="e">
        <f>+'Category Results - GS'!#REF!</f>
        <v>#REF!</v>
      </c>
      <c r="C289" s="4"/>
    </row>
    <row r="290" spans="1:3" ht="13.5">
      <c r="A290" s="67">
        <f>+'Category Results - GS'!B244</f>
        <v>0</v>
      </c>
      <c r="B290" s="68" t="e">
        <f>+'Category Results - GS'!#REF!</f>
        <v>#REF!</v>
      </c>
      <c r="C290" s="4"/>
    </row>
    <row r="291" spans="1:3" ht="13.5">
      <c r="A291" s="67">
        <f>+'Category Results - GS'!B245</f>
        <v>0</v>
      </c>
      <c r="B291" s="68" t="e">
        <f>+'Category Results - GS'!#REF!</f>
        <v>#REF!</v>
      </c>
      <c r="C291" s="4"/>
    </row>
    <row r="292" spans="1:3" ht="13.5">
      <c r="A292" s="67">
        <f>+'Category Results - GS'!B246</f>
        <v>0</v>
      </c>
      <c r="B292" s="68" t="e">
        <f>+'Category Results - GS'!#REF!</f>
        <v>#REF!</v>
      </c>
      <c r="C292" s="4"/>
    </row>
    <row r="293" spans="1:3" ht="13.5">
      <c r="A293" s="67">
        <f>+'Category Results - GS'!B247</f>
        <v>0</v>
      </c>
      <c r="B293" s="68" t="e">
        <f>+'Category Results - GS'!#REF!</f>
        <v>#REF!</v>
      </c>
      <c r="C293" s="4"/>
    </row>
    <row r="294" spans="1:3" ht="13.5">
      <c r="A294" s="67">
        <f>+'Category Results - GS'!B248</f>
        <v>0</v>
      </c>
      <c r="B294" s="68" t="e">
        <f>+'Category Results - GS'!#REF!</f>
        <v>#REF!</v>
      </c>
      <c r="C294" s="4"/>
    </row>
    <row r="295" spans="1:3" ht="13.5">
      <c r="A295" s="67">
        <f>+'Category Results - GS'!B249</f>
        <v>0</v>
      </c>
      <c r="B295" s="68" t="e">
        <f>+'Category Results - GS'!#REF!</f>
        <v>#REF!</v>
      </c>
      <c r="C295" s="4"/>
    </row>
    <row r="296" spans="1:3" ht="13.5">
      <c r="A296" s="67">
        <f>+'Category Results - GS'!B250</f>
        <v>0</v>
      </c>
      <c r="B296" s="68" t="e">
        <f>+'Category Results - GS'!#REF!</f>
        <v>#REF!</v>
      </c>
      <c r="C296" s="4"/>
    </row>
    <row r="297" spans="1:3" ht="13.5">
      <c r="A297" s="67">
        <f>+'Category Results - GS'!B251</f>
        <v>0</v>
      </c>
      <c r="B297" s="68" t="e">
        <f>+'Category Results - GS'!#REF!</f>
        <v>#REF!</v>
      </c>
      <c r="C297" s="4"/>
    </row>
    <row r="298" spans="1:3" ht="13.5">
      <c r="A298" s="67">
        <f>+'Category Results - GS'!B252</f>
        <v>0</v>
      </c>
      <c r="B298" s="68" t="e">
        <f>+'Category Results - GS'!#REF!</f>
        <v>#REF!</v>
      </c>
      <c r="C298" s="4"/>
    </row>
    <row r="299" spans="1:3" ht="13.5">
      <c r="A299" s="67">
        <f>+'Category Results - GS'!B253</f>
        <v>0</v>
      </c>
      <c r="B299" s="68" t="e">
        <f>+'Category Results - GS'!#REF!</f>
        <v>#REF!</v>
      </c>
      <c r="C299" s="4"/>
    </row>
    <row r="300" spans="1:3" ht="13.5">
      <c r="A300" s="67">
        <f>+'Category Results - GS'!B254</f>
        <v>0</v>
      </c>
      <c r="B300" s="68" t="e">
        <f>+'Category Results - GS'!#REF!</f>
        <v>#REF!</v>
      </c>
      <c r="C300" s="4"/>
    </row>
    <row r="301" spans="1:3" ht="13.5">
      <c r="A301" s="67">
        <f>+'Category Results - GS'!B255</f>
        <v>0</v>
      </c>
      <c r="B301" s="68" t="e">
        <f>+'Category Results - GS'!#REF!</f>
        <v>#REF!</v>
      </c>
      <c r="C301" s="4"/>
    </row>
    <row r="302" spans="1:3" ht="13.5">
      <c r="A302" s="67">
        <f>+'Category Results - GS'!B256</f>
        <v>0</v>
      </c>
      <c r="B302" s="68" t="e">
        <f>+'Category Results - GS'!#REF!</f>
        <v>#REF!</v>
      </c>
      <c r="C302" s="4"/>
    </row>
    <row r="303" spans="1:3" ht="13.5">
      <c r="A303" s="67">
        <f>+'Category Results - GS'!B257</f>
        <v>0</v>
      </c>
      <c r="B303" s="68" t="e">
        <f>+'Category Results - GS'!#REF!</f>
        <v>#REF!</v>
      </c>
      <c r="C303" s="4"/>
    </row>
    <row r="304" spans="1:3" ht="13.5">
      <c r="A304" s="67">
        <f>+'Category Results - GS'!B258</f>
        <v>0</v>
      </c>
      <c r="B304" s="68" t="e">
        <f>+'Category Results - GS'!#REF!</f>
        <v>#REF!</v>
      </c>
      <c r="C304" s="4"/>
    </row>
    <row r="305" spans="1:3" ht="13.5">
      <c r="A305" s="67">
        <f>+'Category Results - GS'!B259</f>
        <v>0</v>
      </c>
      <c r="B305" s="68" t="e">
        <f>+'Category Results - GS'!#REF!</f>
        <v>#REF!</v>
      </c>
      <c r="C305" s="4"/>
    </row>
    <row r="306" spans="1:3" ht="13.5">
      <c r="A306" s="67">
        <f>+'Category Results - GS'!B260</f>
        <v>0</v>
      </c>
      <c r="B306" s="68" t="e">
        <f>+'Category Results - GS'!#REF!</f>
        <v>#REF!</v>
      </c>
      <c r="C306" s="4"/>
    </row>
    <row r="307" spans="1:3" ht="13.5">
      <c r="A307" s="67">
        <f>+'Category Results - GS'!B261</f>
        <v>0</v>
      </c>
      <c r="B307" s="68" t="e">
        <f>+'Category Results - GS'!#REF!</f>
        <v>#REF!</v>
      </c>
      <c r="C307" s="4"/>
    </row>
    <row r="308" spans="1:3" ht="13.5">
      <c r="A308" s="67">
        <f>+'Category Results - GS'!B262</f>
        <v>0</v>
      </c>
      <c r="B308" s="68" t="e">
        <f>+'Category Results - GS'!#REF!</f>
        <v>#REF!</v>
      </c>
      <c r="C308" s="4"/>
    </row>
    <row r="309" spans="1:3" ht="13.5">
      <c r="A309" s="67">
        <f>+'Category Results - GS'!B263</f>
        <v>0</v>
      </c>
      <c r="B309" s="68" t="e">
        <f>+'Category Results - GS'!#REF!</f>
        <v>#REF!</v>
      </c>
      <c r="C309" s="4"/>
    </row>
    <row r="310" spans="1:3" ht="13.5">
      <c r="A310" s="67">
        <f>+'Category Results - GS'!B264</f>
        <v>0</v>
      </c>
      <c r="B310" s="68" t="e">
        <f>+'Category Results - GS'!#REF!</f>
        <v>#REF!</v>
      </c>
      <c r="C310" s="4"/>
    </row>
    <row r="311" spans="1:3" ht="13.5">
      <c r="A311" s="67">
        <f>+'Category Results - GS'!B265</f>
        <v>0</v>
      </c>
      <c r="B311" s="68" t="e">
        <f>+'Category Results - GS'!#REF!</f>
        <v>#REF!</v>
      </c>
      <c r="C311" s="4"/>
    </row>
    <row r="312" spans="1:3" ht="13.5">
      <c r="A312" s="67">
        <f>+'Category Results - GS'!B266</f>
        <v>0</v>
      </c>
      <c r="B312" s="68" t="e">
        <f>+'Category Results - GS'!#REF!</f>
        <v>#REF!</v>
      </c>
      <c r="C312" s="4"/>
    </row>
    <row r="313" spans="1:3" ht="13.5">
      <c r="A313" s="67">
        <f>+'Category Results - GS'!B267</f>
        <v>0</v>
      </c>
      <c r="B313" s="68" t="e">
        <f>+'Category Results - GS'!#REF!</f>
        <v>#REF!</v>
      </c>
      <c r="C313" s="4"/>
    </row>
    <row r="314" spans="1:3" ht="13.5">
      <c r="A314" s="67">
        <f>+'Category Results - GS'!B268</f>
        <v>0</v>
      </c>
      <c r="B314" s="68" t="e">
        <f>+'Category Results - GS'!#REF!</f>
        <v>#REF!</v>
      </c>
      <c r="C314" s="4"/>
    </row>
    <row r="315" spans="1:3" ht="13.5">
      <c r="A315" s="67">
        <f>+'Category Results - GS'!B269</f>
        <v>0</v>
      </c>
      <c r="B315" s="68" t="e">
        <f>+'Category Results - GS'!#REF!</f>
        <v>#REF!</v>
      </c>
      <c r="C315" s="4"/>
    </row>
    <row r="316" spans="1:3" ht="13.5">
      <c r="A316" s="67">
        <f>+'Category Results - GS'!B270</f>
        <v>0</v>
      </c>
      <c r="B316" s="68" t="e">
        <f>+'Category Results - GS'!#REF!</f>
        <v>#REF!</v>
      </c>
      <c r="C316" s="4"/>
    </row>
    <row r="317" spans="1:3" ht="13.5">
      <c r="A317" s="67">
        <f>+'Category Results - GS'!B271</f>
        <v>0</v>
      </c>
      <c r="B317" s="68" t="e">
        <f>+'Category Results - GS'!#REF!</f>
        <v>#REF!</v>
      </c>
      <c r="C317" s="4"/>
    </row>
    <row r="318" spans="1:3" ht="13.5">
      <c r="A318" s="67">
        <f>+'Category Results - GS'!B272</f>
        <v>0</v>
      </c>
      <c r="B318" s="68" t="e">
        <f>+'Category Results - GS'!#REF!</f>
        <v>#REF!</v>
      </c>
      <c r="C318" s="4"/>
    </row>
    <row r="319" spans="1:3" ht="13.5">
      <c r="A319" s="67">
        <f>+'Category Results - GS'!B273</f>
        <v>0</v>
      </c>
      <c r="B319" s="68" t="e">
        <f>+'Category Results - GS'!#REF!</f>
        <v>#REF!</v>
      </c>
      <c r="C319" s="4"/>
    </row>
    <row r="320" spans="1:3" ht="13.5">
      <c r="A320" s="67">
        <f>+'Category Results - GS'!B274</f>
        <v>0</v>
      </c>
      <c r="B320" s="68" t="e">
        <f>+'Category Results - GS'!#REF!</f>
        <v>#REF!</v>
      </c>
      <c r="C320" s="4"/>
    </row>
    <row r="321" spans="1:3" ht="13.5">
      <c r="A321" s="67">
        <f>+'Category Results - GS'!B275</f>
        <v>0</v>
      </c>
      <c r="B321" s="68" t="e">
        <f>+'Category Results - GS'!#REF!</f>
        <v>#REF!</v>
      </c>
      <c r="C321" s="4"/>
    </row>
    <row r="322" spans="1:3" ht="13.5">
      <c r="A322" s="67">
        <f>+'Category Results - GS'!B276</f>
        <v>0</v>
      </c>
      <c r="B322" s="68" t="e">
        <f>+'Category Results - GS'!#REF!</f>
        <v>#REF!</v>
      </c>
      <c r="C322" s="4"/>
    </row>
    <row r="323" spans="1:3" ht="13.5">
      <c r="A323" s="67">
        <f>+'Category Results - GS'!B277</f>
        <v>0</v>
      </c>
      <c r="B323" s="68" t="e">
        <f>+'Category Results - GS'!#REF!</f>
        <v>#REF!</v>
      </c>
      <c r="C323" s="4"/>
    </row>
    <row r="324" spans="1:3" ht="13.5">
      <c r="A324" s="67">
        <f>+'Category Results - GS'!B278</f>
        <v>0</v>
      </c>
      <c r="B324" s="68" t="e">
        <f>+'Category Results - GS'!#REF!</f>
        <v>#REF!</v>
      </c>
      <c r="C324" s="4"/>
    </row>
    <row r="325" spans="1:3" ht="13.5">
      <c r="A325" s="67">
        <f>+'Category Results - GS'!B279</f>
        <v>0</v>
      </c>
      <c r="B325" s="68" t="e">
        <f>+'Category Results - GS'!#REF!</f>
        <v>#REF!</v>
      </c>
      <c r="C325" s="4"/>
    </row>
    <row r="326" spans="1:3" ht="13.5">
      <c r="A326" s="67">
        <f>+'Category Results - GS'!B280</f>
        <v>0</v>
      </c>
      <c r="B326" s="68" t="e">
        <f>+'Category Results - GS'!#REF!</f>
        <v>#REF!</v>
      </c>
      <c r="C326" s="4"/>
    </row>
    <row r="327" spans="1:3" ht="13.5">
      <c r="A327" s="67">
        <f>+'Category Results - GS'!B281</f>
        <v>0</v>
      </c>
      <c r="B327" s="68" t="e">
        <f>+'Category Results - GS'!#REF!</f>
        <v>#REF!</v>
      </c>
      <c r="C327" s="4"/>
    </row>
    <row r="328" spans="1:3" ht="13.5">
      <c r="A328" s="67">
        <f>+'Category Results - GS'!B282</f>
        <v>0</v>
      </c>
      <c r="B328" s="68" t="e">
        <f>+'Category Results - GS'!#REF!</f>
        <v>#REF!</v>
      </c>
      <c r="C328" s="4"/>
    </row>
    <row r="329" spans="1:3" ht="13.5">
      <c r="A329" s="67">
        <f>+'Category Results - GS'!B283</f>
        <v>0</v>
      </c>
      <c r="B329" s="68" t="e">
        <f>+'Category Results - GS'!#REF!</f>
        <v>#REF!</v>
      </c>
      <c r="C329" s="4"/>
    </row>
    <row r="330" spans="1:3" ht="13.5">
      <c r="A330" s="67">
        <f>+'Category Results - GS'!B284</f>
        <v>0</v>
      </c>
      <c r="B330" s="68" t="e">
        <f>+'Category Results - GS'!#REF!</f>
        <v>#REF!</v>
      </c>
      <c r="C330" s="4"/>
    </row>
    <row r="331" spans="1:3" ht="13.5">
      <c r="A331" s="67">
        <f>+'Category Results - GS'!B285</f>
        <v>0</v>
      </c>
      <c r="B331" s="68" t="e">
        <f>+'Category Results - GS'!#REF!</f>
        <v>#REF!</v>
      </c>
      <c r="C331" s="4"/>
    </row>
    <row r="332" spans="1:3" ht="13.5">
      <c r="A332" s="67">
        <f>+'Category Results - GS'!B286</f>
        <v>0</v>
      </c>
      <c r="B332" s="68" t="e">
        <f>+'Category Results - GS'!#REF!</f>
        <v>#REF!</v>
      </c>
      <c r="C332" s="4"/>
    </row>
    <row r="333" spans="1:3" ht="13.5">
      <c r="A333" s="67">
        <f>+'Category Results - GS'!B287</f>
        <v>0</v>
      </c>
      <c r="B333" s="68" t="e">
        <f>+'Category Results - GS'!#REF!</f>
        <v>#REF!</v>
      </c>
      <c r="C333" s="4"/>
    </row>
    <row r="334" spans="1:3" ht="13.5">
      <c r="A334" s="67">
        <f>+'Category Results - GS'!B288</f>
        <v>0</v>
      </c>
      <c r="B334" s="68" t="e">
        <f>+'Category Results - GS'!#REF!</f>
        <v>#REF!</v>
      </c>
      <c r="C334" s="4"/>
    </row>
    <row r="335" spans="1:3" ht="13.5">
      <c r="A335" s="67">
        <f>+'Category Results - GS'!B289</f>
        <v>0</v>
      </c>
      <c r="B335" s="68" t="e">
        <f>+'Category Results - GS'!#REF!</f>
        <v>#REF!</v>
      </c>
      <c r="C335" s="4"/>
    </row>
    <row r="336" spans="1:3" ht="13.5">
      <c r="A336" s="67">
        <f>+'Category Results - GS'!B290</f>
        <v>0</v>
      </c>
      <c r="B336" s="68" t="e">
        <f>+'Category Results - GS'!#REF!</f>
        <v>#REF!</v>
      </c>
      <c r="C336" s="4"/>
    </row>
    <row r="337" spans="1:3" ht="13.5">
      <c r="A337" s="67">
        <f>+'Category Results - GS'!B291</f>
        <v>0</v>
      </c>
      <c r="B337" s="68" t="e">
        <f>+'Category Results - GS'!#REF!</f>
        <v>#REF!</v>
      </c>
      <c r="C337" s="4"/>
    </row>
    <row r="338" spans="1:3" ht="13.5">
      <c r="A338" s="67">
        <f>+'Category Results - GS'!B292</f>
        <v>0</v>
      </c>
      <c r="B338" s="68" t="e">
        <f>+'Category Results - GS'!#REF!</f>
        <v>#REF!</v>
      </c>
      <c r="C338" s="4"/>
    </row>
    <row r="339" spans="1:3" ht="13.5">
      <c r="A339" s="67">
        <f>+'Category Results - GS'!B293</f>
        <v>0</v>
      </c>
      <c r="B339" s="68" t="e">
        <f>+'Category Results - GS'!#REF!</f>
        <v>#REF!</v>
      </c>
      <c r="C339" s="4"/>
    </row>
    <row r="340" spans="1:3" ht="13.5">
      <c r="A340" s="67">
        <f>+'Category Results - GS'!B294</f>
        <v>0</v>
      </c>
      <c r="B340" s="68" t="e">
        <f>+'Category Results - GS'!#REF!</f>
        <v>#REF!</v>
      </c>
      <c r="C340" s="4"/>
    </row>
    <row r="341" spans="1:3" ht="13.5">
      <c r="A341" s="67">
        <f>+'Category Results - GS'!B295</f>
        <v>0</v>
      </c>
      <c r="B341" s="68" t="e">
        <f>+'Category Results - GS'!#REF!</f>
        <v>#REF!</v>
      </c>
      <c r="C341" s="4"/>
    </row>
    <row r="342" spans="1:3" ht="13.5">
      <c r="A342" s="67">
        <f>+'Category Results - GS'!B296</f>
        <v>0</v>
      </c>
      <c r="B342" s="68" t="e">
        <f>+'Category Results - GS'!#REF!</f>
        <v>#REF!</v>
      </c>
      <c r="C342" s="4"/>
    </row>
    <row r="343" spans="1:3" ht="13.5">
      <c r="A343" s="67">
        <f>+'Category Results - GS'!B297</f>
        <v>0</v>
      </c>
      <c r="B343" s="68" t="e">
        <f>+'Category Results - GS'!#REF!</f>
        <v>#REF!</v>
      </c>
      <c r="C343" s="4"/>
    </row>
    <row r="344" spans="1:3" ht="13.5">
      <c r="A344" s="67">
        <f>+'Category Results - GS'!B298</f>
        <v>0</v>
      </c>
      <c r="B344" s="68" t="e">
        <f>+'Category Results - GS'!#REF!</f>
        <v>#REF!</v>
      </c>
      <c r="C344" s="4"/>
    </row>
    <row r="345" spans="1:3" ht="13.5">
      <c r="A345" s="67">
        <f>+'Category Results - GS'!B299</f>
        <v>0</v>
      </c>
      <c r="B345" s="68" t="e">
        <f>+'Category Results - GS'!#REF!</f>
        <v>#REF!</v>
      </c>
      <c r="C345" s="4"/>
    </row>
    <row r="346" spans="1:3" ht="13.5">
      <c r="A346" s="67">
        <f>+'Category Results - GS'!B300</f>
        <v>0</v>
      </c>
      <c r="B346" s="68" t="e">
        <f>+'Category Results - GS'!#REF!</f>
        <v>#REF!</v>
      </c>
      <c r="C346" s="4"/>
    </row>
    <row r="347" spans="1:3" ht="13.5">
      <c r="A347" s="67">
        <f>+'Category Results - GS'!B301</f>
        <v>0</v>
      </c>
      <c r="B347" s="68" t="e">
        <f>+'Category Results - GS'!#REF!</f>
        <v>#REF!</v>
      </c>
      <c r="C347" s="4"/>
    </row>
    <row r="348" spans="1:3" ht="13.5">
      <c r="A348" s="67">
        <f>+'Category Results - GS'!B302</f>
        <v>0</v>
      </c>
      <c r="B348" s="68" t="e">
        <f>+'Category Results - GS'!#REF!</f>
        <v>#REF!</v>
      </c>
      <c r="C348" s="4"/>
    </row>
    <row r="349" spans="1:3" ht="13.5">
      <c r="A349" s="67">
        <f>+'Category Results - GS'!B303</f>
        <v>0</v>
      </c>
      <c r="B349" s="68" t="e">
        <f>+'Category Results - GS'!#REF!</f>
        <v>#REF!</v>
      </c>
      <c r="C349" s="4"/>
    </row>
    <row r="350" spans="1:3" ht="13.5">
      <c r="A350" s="67">
        <f>+'Category Results - GS'!B304</f>
        <v>0</v>
      </c>
      <c r="B350" s="68" t="e">
        <f>+'Category Results - GS'!#REF!</f>
        <v>#REF!</v>
      </c>
      <c r="C350" s="4"/>
    </row>
    <row r="351" spans="1:3" ht="13.5">
      <c r="A351" s="67">
        <f>+'Category Results - GS'!B305</f>
        <v>0</v>
      </c>
      <c r="B351" s="68" t="e">
        <f>+'Category Results - GS'!#REF!</f>
        <v>#REF!</v>
      </c>
      <c r="C351" s="4"/>
    </row>
    <row r="352" spans="1:3" ht="13.5">
      <c r="A352" s="67">
        <f>+'Category Results - GS'!B306</f>
        <v>0</v>
      </c>
      <c r="B352" s="68" t="e">
        <f>+'Category Results - GS'!#REF!</f>
        <v>#REF!</v>
      </c>
      <c r="C352" s="4"/>
    </row>
    <row r="353" spans="1:3" ht="13.5">
      <c r="A353" s="67">
        <f>+'Category Results - GS'!B307</f>
        <v>0</v>
      </c>
      <c r="B353" s="68" t="e">
        <f>+'Category Results - GS'!#REF!</f>
        <v>#REF!</v>
      </c>
      <c r="C353" s="4"/>
    </row>
    <row r="354" spans="1:3" ht="13.5">
      <c r="A354" s="67">
        <f>+'Category Results - GS'!B308</f>
        <v>0</v>
      </c>
      <c r="B354" s="68" t="e">
        <f>+'Category Results - GS'!#REF!</f>
        <v>#REF!</v>
      </c>
      <c r="C354" s="4"/>
    </row>
    <row r="355" spans="1:3" ht="13.5">
      <c r="A355" s="67">
        <f>+'Category Results - GS'!B309</f>
        <v>0</v>
      </c>
      <c r="B355" s="68" t="e">
        <f>+'Category Results - GS'!#REF!</f>
        <v>#REF!</v>
      </c>
      <c r="C355" s="4"/>
    </row>
    <row r="356" spans="1:3" ht="13.5">
      <c r="A356" s="67">
        <f>+'Category Results - GS'!B310</f>
        <v>0</v>
      </c>
      <c r="B356" s="68" t="e">
        <f>+'Category Results - GS'!#REF!</f>
        <v>#REF!</v>
      </c>
      <c r="C356" s="4"/>
    </row>
    <row r="357" spans="1:3" ht="13.5">
      <c r="A357" s="67">
        <f>+'Category Results - GS'!B311</f>
        <v>0</v>
      </c>
      <c r="B357" s="68" t="e">
        <f>+'Category Results - GS'!#REF!</f>
        <v>#REF!</v>
      </c>
      <c r="C357" s="4"/>
    </row>
    <row r="358" spans="1:3" ht="13.5">
      <c r="A358" s="67">
        <f>+'Category Results - GS'!B312</f>
        <v>0</v>
      </c>
      <c r="B358" s="68" t="e">
        <f>+'Category Results - GS'!#REF!</f>
        <v>#REF!</v>
      </c>
      <c r="C358" s="4"/>
    </row>
    <row r="359" spans="1:3" ht="13.5">
      <c r="A359" s="67">
        <f>+'Category Results - GS'!B313</f>
        <v>0</v>
      </c>
      <c r="B359" s="68" t="e">
        <f>+'Category Results - GS'!#REF!</f>
        <v>#REF!</v>
      </c>
      <c r="C359" s="4"/>
    </row>
    <row r="360" spans="1:3" ht="13.5">
      <c r="A360" s="67">
        <f>+'Category Results - GS'!B314</f>
        <v>0</v>
      </c>
      <c r="B360" s="68" t="e">
        <f>+'Category Results - GS'!#REF!</f>
        <v>#REF!</v>
      </c>
      <c r="C360" s="4"/>
    </row>
    <row r="361" spans="1:3" ht="13.5">
      <c r="A361" s="67">
        <f>+'Category Results - GS'!B315</f>
        <v>0</v>
      </c>
      <c r="B361" s="68" t="e">
        <f>+'Category Results - GS'!#REF!</f>
        <v>#REF!</v>
      </c>
      <c r="C361" s="4"/>
    </row>
    <row r="362" spans="1:3" ht="13.5">
      <c r="A362" s="67">
        <f>+'Category Results - GS'!B316</f>
        <v>0</v>
      </c>
      <c r="B362" s="68" t="e">
        <f>+'Category Results - GS'!#REF!</f>
        <v>#REF!</v>
      </c>
      <c r="C362" s="4"/>
    </row>
    <row r="363" spans="1:3" ht="13.5">
      <c r="A363" s="67">
        <f>+'Category Results - GS'!B317</f>
        <v>0</v>
      </c>
      <c r="B363" s="68" t="e">
        <f>+'Category Results - GS'!#REF!</f>
        <v>#REF!</v>
      </c>
      <c r="C363" s="4"/>
    </row>
    <row r="364" spans="1:3" ht="13.5">
      <c r="A364" s="67">
        <f>+'Category Results - GS'!B318</f>
        <v>0</v>
      </c>
      <c r="B364" s="68" t="e">
        <f>+'Category Results - GS'!#REF!</f>
        <v>#REF!</v>
      </c>
      <c r="C364" s="4"/>
    </row>
    <row r="365" spans="1:3" ht="13.5">
      <c r="A365" s="67">
        <f>+'Category Results - GS'!B319</f>
        <v>0</v>
      </c>
      <c r="B365" s="68" t="e">
        <f>+'Category Results - GS'!#REF!</f>
        <v>#REF!</v>
      </c>
      <c r="C365" s="4"/>
    </row>
    <row r="366" spans="1:3" ht="13.5">
      <c r="A366" s="67">
        <f>+'Category Results - GS'!B320</f>
        <v>0</v>
      </c>
      <c r="B366" s="68" t="e">
        <f>+'Category Results - GS'!#REF!</f>
        <v>#REF!</v>
      </c>
      <c r="C366" s="4"/>
    </row>
    <row r="367" spans="1:3" ht="13.5">
      <c r="A367" s="67">
        <f>+'Category Results - GS'!B321</f>
        <v>0</v>
      </c>
      <c r="B367" s="68" t="e">
        <f>+'Category Results - GS'!#REF!</f>
        <v>#REF!</v>
      </c>
      <c r="C367" s="4"/>
    </row>
    <row r="368" spans="1:3" ht="13.5">
      <c r="A368" s="67">
        <f>+'Category Results - GS'!B322</f>
        <v>0</v>
      </c>
      <c r="B368" s="68" t="e">
        <f>+'Category Results - GS'!#REF!</f>
        <v>#REF!</v>
      </c>
      <c r="C368" s="4"/>
    </row>
    <row r="369" spans="1:3" ht="13.5">
      <c r="A369" s="67">
        <f>+'Category Results - GS'!B323</f>
        <v>0</v>
      </c>
      <c r="B369" s="68" t="e">
        <f>+'Category Results - GS'!#REF!</f>
        <v>#REF!</v>
      </c>
      <c r="C369" s="4"/>
    </row>
    <row r="370" spans="1:3" ht="13.5">
      <c r="A370" s="67">
        <f>+'Category Results - GS'!B324</f>
        <v>0</v>
      </c>
      <c r="B370" s="68" t="e">
        <f>+'Category Results - GS'!#REF!</f>
        <v>#REF!</v>
      </c>
      <c r="C370" s="4"/>
    </row>
    <row r="371" spans="1:3" ht="13.5">
      <c r="A371" s="67">
        <f>+'Category Results - GS'!B325</f>
        <v>0</v>
      </c>
      <c r="B371" s="68" t="e">
        <f>+'Category Results - GS'!#REF!</f>
        <v>#REF!</v>
      </c>
      <c r="C371" s="4"/>
    </row>
    <row r="372" spans="1:3" ht="13.5">
      <c r="A372" s="67">
        <f>+'Category Results - GS'!B326</f>
        <v>0</v>
      </c>
      <c r="B372" s="68" t="e">
        <f>+'Category Results - GS'!#REF!</f>
        <v>#REF!</v>
      </c>
      <c r="C372" s="4"/>
    </row>
    <row r="373" spans="1:3" ht="13.5">
      <c r="A373" s="67">
        <f>+'Category Results - GS'!B327</f>
        <v>0</v>
      </c>
      <c r="B373" s="68" t="e">
        <f>+'Category Results - GS'!#REF!</f>
        <v>#REF!</v>
      </c>
      <c r="C373" s="4"/>
    </row>
    <row r="374" spans="1:3" ht="13.5">
      <c r="A374" s="67">
        <f>+'Category Results - GS'!B328</f>
        <v>0</v>
      </c>
      <c r="B374" s="68" t="e">
        <f>+'Category Results - GS'!#REF!</f>
        <v>#REF!</v>
      </c>
      <c r="C374" s="4"/>
    </row>
    <row r="375" spans="1:3" ht="13.5">
      <c r="A375" s="67">
        <f>+'Category Results - GS'!B329</f>
        <v>0</v>
      </c>
      <c r="B375" s="68" t="e">
        <f>+'Category Results - GS'!#REF!</f>
        <v>#REF!</v>
      </c>
      <c r="C375" s="4"/>
    </row>
    <row r="376" spans="1:3" ht="13.5">
      <c r="A376" s="67">
        <f>+'Category Results - GS'!B330</f>
        <v>0</v>
      </c>
      <c r="B376" s="68" t="e">
        <f>+'Category Results - GS'!#REF!</f>
        <v>#REF!</v>
      </c>
      <c r="C376" s="4"/>
    </row>
    <row r="377" spans="1:3" ht="13.5">
      <c r="A377" s="67">
        <f>+'Category Results - GS'!B331</f>
        <v>0</v>
      </c>
      <c r="B377" s="68" t="e">
        <f>+'Category Results - GS'!#REF!</f>
        <v>#REF!</v>
      </c>
      <c r="C377" s="4"/>
    </row>
    <row r="378" spans="1:3" ht="13.5">
      <c r="A378" s="67">
        <f>+'Category Results - GS'!B332</f>
        <v>0</v>
      </c>
      <c r="B378" s="68" t="e">
        <f>+'Category Results - GS'!#REF!</f>
        <v>#REF!</v>
      </c>
      <c r="C378" s="4"/>
    </row>
    <row r="379" spans="1:3" ht="13.5">
      <c r="A379" s="67">
        <f>+'Category Results - GS'!B333</f>
        <v>0</v>
      </c>
      <c r="B379" s="68" t="e">
        <f>+'Category Results - GS'!#REF!</f>
        <v>#REF!</v>
      </c>
      <c r="C379" s="4"/>
    </row>
    <row r="380" spans="1:3" ht="13.5">
      <c r="A380" s="67">
        <f>+'Category Results - GS'!B334</f>
        <v>0</v>
      </c>
      <c r="B380" s="68" t="e">
        <f>+'Category Results - GS'!#REF!</f>
        <v>#REF!</v>
      </c>
      <c r="C380" s="4"/>
    </row>
    <row r="381" spans="1:3" ht="13.5">
      <c r="A381" s="67">
        <f>+'Category Results - GS'!B335</f>
        <v>0</v>
      </c>
      <c r="B381" s="68" t="e">
        <f>+'Category Results - GS'!#REF!</f>
        <v>#REF!</v>
      </c>
      <c r="C381" s="4"/>
    </row>
    <row r="382" spans="1:3" ht="13.5">
      <c r="A382" s="67">
        <f>+'Category Results - GS'!B336</f>
        <v>0</v>
      </c>
      <c r="B382" s="68" t="e">
        <f>+'Category Results - GS'!#REF!</f>
        <v>#REF!</v>
      </c>
      <c r="C382" s="4"/>
    </row>
    <row r="383" spans="1:3" ht="13.5">
      <c r="A383" s="67">
        <f>+'Category Results - GS'!B337</f>
        <v>0</v>
      </c>
      <c r="B383" s="68" t="e">
        <f>+'Category Results - GS'!#REF!</f>
        <v>#REF!</v>
      </c>
      <c r="C383" s="4"/>
    </row>
    <row r="384" spans="1:3" ht="13.5">
      <c r="A384" s="67">
        <f>+'Category Results - GS'!B338</f>
        <v>0</v>
      </c>
      <c r="B384" s="68" t="e">
        <f>+'Category Results - GS'!#REF!</f>
        <v>#REF!</v>
      </c>
      <c r="C384" s="4"/>
    </row>
    <row r="385" spans="1:3" ht="13.5">
      <c r="A385" s="67">
        <f>+'Category Results - GS'!B339</f>
        <v>0</v>
      </c>
      <c r="B385" s="68" t="e">
        <f>+'Category Results - GS'!#REF!</f>
        <v>#REF!</v>
      </c>
      <c r="C385" s="4"/>
    </row>
    <row r="386" spans="1:3" ht="13.5">
      <c r="A386" s="67">
        <f>+'Category Results - GS'!B340</f>
        <v>0</v>
      </c>
      <c r="B386" s="68" t="e">
        <f>+'Category Results - GS'!#REF!</f>
        <v>#REF!</v>
      </c>
      <c r="C386" s="4"/>
    </row>
    <row r="387" spans="1:3" ht="13.5">
      <c r="A387" s="67">
        <f>+'Category Results - GS'!B341</f>
        <v>0</v>
      </c>
      <c r="B387" s="68" t="e">
        <f>+'Category Results - GS'!#REF!</f>
        <v>#REF!</v>
      </c>
      <c r="C387" s="4"/>
    </row>
    <row r="388" spans="1:3" ht="13.5">
      <c r="A388" s="67">
        <f>+'Category Results - GS'!B342</f>
        <v>0</v>
      </c>
      <c r="B388" s="68" t="e">
        <f>+'Category Results - GS'!#REF!</f>
        <v>#REF!</v>
      </c>
      <c r="C388" s="4"/>
    </row>
    <row r="389" spans="1:3" ht="13.5">
      <c r="A389" s="67">
        <f>+'Category Results - GS'!B343</f>
        <v>0</v>
      </c>
      <c r="B389" s="68" t="e">
        <f>+'Category Results - GS'!#REF!</f>
        <v>#REF!</v>
      </c>
      <c r="C389" s="4"/>
    </row>
    <row r="390" spans="1:3" ht="13.5">
      <c r="A390" s="67">
        <f>+'Category Results - GS'!B344</f>
        <v>0</v>
      </c>
      <c r="B390" s="68" t="e">
        <f>+'Category Results - GS'!#REF!</f>
        <v>#REF!</v>
      </c>
      <c r="C390" s="4"/>
    </row>
    <row r="391" spans="1:3" ht="13.5">
      <c r="A391" s="67">
        <f>+'Category Results - GS'!B345</f>
        <v>0</v>
      </c>
      <c r="B391" s="68" t="e">
        <f>+'Category Results - GS'!#REF!</f>
        <v>#REF!</v>
      </c>
      <c r="C391" s="4"/>
    </row>
    <row r="392" spans="1:3" ht="13.5">
      <c r="A392" s="67">
        <f>+'Category Results - GS'!B346</f>
        <v>0</v>
      </c>
      <c r="B392" s="68" t="e">
        <f>+'Category Results - GS'!#REF!</f>
        <v>#REF!</v>
      </c>
      <c r="C392" s="4"/>
    </row>
    <row r="393" spans="1:3" ht="13.5">
      <c r="A393" s="67">
        <f>+'Category Results - GS'!B347</f>
        <v>0</v>
      </c>
      <c r="B393" s="68" t="e">
        <f>+'Category Results - GS'!#REF!</f>
        <v>#REF!</v>
      </c>
      <c r="C393" s="4"/>
    </row>
    <row r="394" spans="1:3" ht="13.5">
      <c r="A394" s="67">
        <f>+'Category Results - GS'!B348</f>
        <v>0</v>
      </c>
      <c r="B394" s="68" t="e">
        <f>+'Category Results - GS'!#REF!</f>
        <v>#REF!</v>
      </c>
      <c r="C394" s="4"/>
    </row>
    <row r="395" spans="1:3" ht="13.5">
      <c r="A395" s="67">
        <f>+'Category Results - GS'!B349</f>
        <v>0</v>
      </c>
      <c r="B395" s="68" t="e">
        <f>+'Category Results - GS'!#REF!</f>
        <v>#REF!</v>
      </c>
      <c r="C395" s="4"/>
    </row>
    <row r="396" spans="1:3" ht="13.5">
      <c r="A396" s="67">
        <f>+'Category Results - GS'!B350</f>
        <v>0</v>
      </c>
      <c r="B396" s="68" t="e">
        <f>+'Category Results - GS'!#REF!</f>
        <v>#REF!</v>
      </c>
      <c r="C396" s="4"/>
    </row>
    <row r="397" spans="1:3" ht="13.5">
      <c r="A397" s="67">
        <f>+'Category Results - GS'!B351</f>
        <v>0</v>
      </c>
      <c r="B397" s="68" t="e">
        <f>+'Category Results - GS'!#REF!</f>
        <v>#REF!</v>
      </c>
      <c r="C397" s="4"/>
    </row>
    <row r="398" spans="1:3" ht="13.5">
      <c r="A398" s="67">
        <f>+'Category Results - GS'!B352</f>
        <v>0</v>
      </c>
      <c r="B398" s="68" t="e">
        <f>+'Category Results - GS'!#REF!</f>
        <v>#REF!</v>
      </c>
      <c r="C398" s="4"/>
    </row>
    <row r="399" spans="1:3" ht="13.5">
      <c r="A399" s="67">
        <f>+'Category Results - GS'!B353</f>
        <v>0</v>
      </c>
      <c r="B399" s="68" t="e">
        <f>+'Category Results - GS'!#REF!</f>
        <v>#REF!</v>
      </c>
      <c r="C399" s="4"/>
    </row>
    <row r="400" spans="1:3" ht="13.5">
      <c r="A400" s="67">
        <f>+'Category Results - GS'!B354</f>
        <v>0</v>
      </c>
      <c r="B400" s="68" t="e">
        <f>+'Category Results - GS'!#REF!</f>
        <v>#REF!</v>
      </c>
      <c r="C400" s="4"/>
    </row>
    <row r="401" spans="1:3" ht="13.5">
      <c r="A401" s="67">
        <f>+'Category Results - GS'!B355</f>
        <v>0</v>
      </c>
      <c r="B401" s="68" t="e">
        <f>+'Category Results - GS'!#REF!</f>
        <v>#REF!</v>
      </c>
      <c r="C401" s="4"/>
    </row>
    <row r="402" spans="1:3" ht="13.5">
      <c r="A402" s="67">
        <f>+'Category Results - GS'!B356</f>
        <v>0</v>
      </c>
      <c r="B402" s="68" t="e">
        <f>+'Category Results - GS'!#REF!</f>
        <v>#REF!</v>
      </c>
      <c r="C402" s="4"/>
    </row>
    <row r="403" spans="1:3" ht="13.5">
      <c r="A403" s="67">
        <f>+'Category Results - GS'!B357</f>
        <v>0</v>
      </c>
      <c r="B403" s="68" t="e">
        <f>+'Category Results - GS'!#REF!</f>
        <v>#REF!</v>
      </c>
      <c r="C403" s="4"/>
    </row>
    <row r="404" spans="1:3" ht="13.5">
      <c r="A404" s="67">
        <f>+'Category Results - GS'!B358</f>
        <v>0</v>
      </c>
      <c r="B404" s="68" t="e">
        <f>+'Category Results - GS'!#REF!</f>
        <v>#REF!</v>
      </c>
      <c r="C404" s="4"/>
    </row>
    <row r="405" spans="1:3" ht="13.5">
      <c r="A405" s="67">
        <f>+'Category Results - GS'!B359</f>
        <v>0</v>
      </c>
      <c r="B405" s="68">
        <f>+'Category Results - GS'!G359</f>
        <v>0</v>
      </c>
      <c r="C405" s="4"/>
    </row>
    <row r="406" spans="1:3" ht="13.5">
      <c r="A406" s="67">
        <f>+'Category Results - GS'!B360</f>
        <v>0</v>
      </c>
      <c r="B406" s="68">
        <f>+'Category Results - GS'!G360</f>
        <v>0</v>
      </c>
      <c r="C406" s="4"/>
    </row>
    <row r="407" spans="1:3" ht="13.5">
      <c r="A407" s="67">
        <f>+'Category Results - GS'!B361</f>
        <v>0</v>
      </c>
      <c r="B407" s="68">
        <f>+'Category Results - GS'!G361</f>
        <v>0</v>
      </c>
      <c r="C407" s="4"/>
    </row>
    <row r="408" spans="1:3" ht="13.5">
      <c r="A408" s="67">
        <f>+'Category Results - GS'!B362</f>
        <v>0</v>
      </c>
      <c r="B408" s="68">
        <f>+'Category Results - GS'!G362</f>
        <v>0</v>
      </c>
      <c r="C408" s="4"/>
    </row>
    <row r="409" spans="1:3" ht="13.5">
      <c r="A409" s="67">
        <f>+'Category Results - GS'!B363</f>
        <v>0</v>
      </c>
      <c r="B409" s="68">
        <f>+'Category Results - GS'!G363</f>
        <v>0</v>
      </c>
      <c r="C409" s="4"/>
    </row>
    <row r="410" spans="1:3" ht="13.5">
      <c r="A410" s="67">
        <f>+'Category Results - GS'!B364</f>
        <v>0</v>
      </c>
      <c r="B410" s="68">
        <f>+'Category Results - GS'!G364</f>
        <v>0</v>
      </c>
      <c r="C410" s="4"/>
    </row>
    <row r="411" spans="1:3" ht="13.5">
      <c r="A411" s="67">
        <f>+'Category Results - GS'!B365</f>
        <v>0</v>
      </c>
      <c r="B411" s="68">
        <f>+'Category Results - GS'!G365</f>
        <v>0</v>
      </c>
      <c r="C411" s="4"/>
    </row>
    <row r="412" spans="1:3" ht="13.5">
      <c r="A412" s="67">
        <f>+'Category Results - GS'!B366</f>
        <v>0</v>
      </c>
      <c r="B412" s="68">
        <f>+'Category Results - GS'!G366</f>
        <v>0</v>
      </c>
      <c r="C412" s="4"/>
    </row>
    <row r="413" spans="1:3" ht="13.5">
      <c r="A413" s="67">
        <f>+'Category Results - GS'!B367</f>
        <v>0</v>
      </c>
      <c r="B413" s="68">
        <f>+'Category Results - GS'!G367</f>
        <v>0</v>
      </c>
      <c r="C413" s="4"/>
    </row>
    <row r="414" spans="1:3" ht="13.5">
      <c r="A414" s="67">
        <f>+'Category Results - GS'!B368</f>
        <v>0</v>
      </c>
      <c r="B414" s="68">
        <f>+'Category Results - GS'!G368</f>
        <v>0</v>
      </c>
      <c r="C414" s="4"/>
    </row>
    <row r="415" spans="1:3" ht="13.5">
      <c r="A415" s="67">
        <f>+'Category Results - GS'!B369</f>
        <v>0</v>
      </c>
      <c r="B415" s="68">
        <f>+'Category Results - GS'!G369</f>
        <v>0</v>
      </c>
      <c r="C415" s="4"/>
    </row>
    <row r="416" spans="1:3" ht="13.5">
      <c r="A416" s="67">
        <f>+'Category Results - GS'!B370</f>
        <v>0</v>
      </c>
      <c r="B416" s="68">
        <f>+'Category Results - GS'!G370</f>
        <v>0</v>
      </c>
      <c r="C416" s="4"/>
    </row>
    <row r="417" spans="1:3" ht="13.5">
      <c r="A417" s="67">
        <f>+'Category Results - GS'!B371</f>
        <v>0</v>
      </c>
      <c r="B417" s="68">
        <f>+'Category Results - GS'!G371</f>
        <v>0</v>
      </c>
      <c r="C417" s="4"/>
    </row>
    <row r="418" spans="1:3" ht="13.5">
      <c r="A418" s="67">
        <f>+'Category Results - GS'!B372</f>
        <v>0</v>
      </c>
      <c r="B418" s="68">
        <f>+'Category Results - GS'!G372</f>
        <v>0</v>
      </c>
      <c r="C418" s="4"/>
    </row>
    <row r="419" spans="1:3" ht="13.5">
      <c r="A419" s="67">
        <f>+'Category Results - GS'!B373</f>
        <v>0</v>
      </c>
      <c r="B419" s="68">
        <f>+'Category Results - GS'!G373</f>
        <v>0</v>
      </c>
      <c r="C419" s="4"/>
    </row>
    <row r="420" spans="1:3" ht="13.5">
      <c r="A420" s="67">
        <f>+'Category Results - GS'!B374</f>
        <v>0</v>
      </c>
      <c r="B420" s="68">
        <f>+'Category Results - GS'!G374</f>
        <v>0</v>
      </c>
      <c r="C420" s="4"/>
    </row>
    <row r="421" spans="1:3" ht="13.5">
      <c r="A421" s="67">
        <f>+'Category Results - GS'!B375</f>
        <v>0</v>
      </c>
      <c r="B421" s="68">
        <f>+'Category Results - GS'!G375</f>
        <v>0</v>
      </c>
      <c r="C421" s="4"/>
    </row>
    <row r="422" spans="1:3" ht="13.5">
      <c r="A422" s="67">
        <f>+'Category Results - GS'!B376</f>
        <v>0</v>
      </c>
      <c r="B422" s="68">
        <f>+'Category Results - GS'!G376</f>
        <v>0</v>
      </c>
      <c r="C422" s="4"/>
    </row>
    <row r="423" spans="1:3" ht="13.5">
      <c r="A423" s="67">
        <f>+'Category Results - GS'!B377</f>
        <v>0</v>
      </c>
      <c r="B423" s="68">
        <f>+'Category Results - GS'!G377</f>
        <v>0</v>
      </c>
      <c r="C423" s="4"/>
    </row>
    <row r="424" spans="1:3" ht="13.5">
      <c r="A424" s="67">
        <f>+'Category Results - GS'!B378</f>
        <v>0</v>
      </c>
      <c r="B424" s="68">
        <f>+'Category Results - GS'!G378</f>
        <v>0</v>
      </c>
      <c r="C424" s="4"/>
    </row>
    <row r="425" spans="1:3" ht="13.5">
      <c r="A425" s="67">
        <f>+'Category Results - GS'!B379</f>
        <v>0</v>
      </c>
      <c r="B425" s="68">
        <f>+'Category Results - GS'!G379</f>
        <v>0</v>
      </c>
      <c r="C425" s="4"/>
    </row>
    <row r="426" spans="1:3" ht="13.5">
      <c r="A426" s="67">
        <f>+'Category Results - GS'!B380</f>
        <v>0</v>
      </c>
      <c r="B426" s="68">
        <f>+'Category Results - GS'!G380</f>
        <v>0</v>
      </c>
      <c r="C426" s="4"/>
    </row>
    <row r="427" spans="1:3" ht="13.5">
      <c r="A427" s="67">
        <f>+'Category Results - GS'!B381</f>
        <v>0</v>
      </c>
      <c r="B427" s="68">
        <f>+'Category Results - GS'!G381</f>
        <v>0</v>
      </c>
      <c r="C427" s="4"/>
    </row>
    <row r="428" spans="1:3" ht="13.5">
      <c r="A428" s="67">
        <f>+'Category Results - GS'!B382</f>
        <v>0</v>
      </c>
      <c r="B428" s="68">
        <f>+'Category Results - GS'!G382</f>
        <v>0</v>
      </c>
      <c r="C428" s="4"/>
    </row>
    <row r="429" spans="1:3" ht="13.5">
      <c r="A429" s="67">
        <f>+'Category Results - GS'!B383</f>
        <v>0</v>
      </c>
      <c r="B429" s="68">
        <f>+'Category Results - GS'!G383</f>
        <v>0</v>
      </c>
      <c r="C429" s="4"/>
    </row>
    <row r="430" spans="1:3" ht="13.5">
      <c r="A430" s="67">
        <f>+'Category Results - GS'!B384</f>
        <v>0</v>
      </c>
      <c r="B430" s="68">
        <f>+'Category Results - GS'!G384</f>
        <v>0</v>
      </c>
      <c r="C430" s="4"/>
    </row>
    <row r="431" spans="1:3" ht="13.5">
      <c r="A431" s="67">
        <f>+'Category Results - GS'!B385</f>
        <v>0</v>
      </c>
      <c r="B431" s="68">
        <f>+'Category Results - GS'!G385</f>
        <v>0</v>
      </c>
      <c r="C431" s="4"/>
    </row>
    <row r="432" spans="1:3" ht="13.5">
      <c r="A432" s="67">
        <f>+'Category Results - GS'!B386</f>
        <v>0</v>
      </c>
      <c r="B432" s="68">
        <f>+'Category Results - GS'!G386</f>
        <v>0</v>
      </c>
      <c r="C432" s="4"/>
    </row>
    <row r="433" spans="1:3" ht="13.5">
      <c r="A433" s="67">
        <f>+'Category Results - GS'!B387</f>
        <v>0</v>
      </c>
      <c r="B433" s="68">
        <f>+'Category Results - GS'!G387</f>
        <v>0</v>
      </c>
      <c r="C433" s="4"/>
    </row>
    <row r="434" spans="1:3" ht="13.5">
      <c r="A434" s="67">
        <f>+'Category Results - GS'!B388</f>
        <v>0</v>
      </c>
      <c r="B434" s="68">
        <f>+'Category Results - GS'!G388</f>
        <v>0</v>
      </c>
      <c r="C434" s="4"/>
    </row>
    <row r="435" spans="1:3" ht="13.5">
      <c r="A435" s="67">
        <f>+'Category Results - GS'!B389</f>
        <v>0</v>
      </c>
      <c r="B435" s="68">
        <f>+'Category Results - GS'!G389</f>
        <v>0</v>
      </c>
      <c r="C435" s="4"/>
    </row>
    <row r="436" spans="1:3" ht="13.5">
      <c r="A436" s="67">
        <f>+'Category Results - GS'!B390</f>
        <v>0</v>
      </c>
      <c r="B436" s="68">
        <f>+'Category Results - GS'!G390</f>
        <v>0</v>
      </c>
      <c r="C436" s="4"/>
    </row>
    <row r="437" spans="1:3" ht="13.5">
      <c r="A437" s="67">
        <f>+'Category Results - GS'!B391</f>
        <v>0</v>
      </c>
      <c r="B437" s="68">
        <f>+'Category Results - GS'!G391</f>
        <v>0</v>
      </c>
      <c r="C437" s="4"/>
    </row>
    <row r="438" spans="1:3" ht="13.5">
      <c r="A438" s="67">
        <f>+'Category Results - GS'!B392</f>
        <v>0</v>
      </c>
      <c r="B438" s="68">
        <f>+'Category Results - GS'!G392</f>
        <v>0</v>
      </c>
      <c r="C438" s="4"/>
    </row>
    <row r="439" spans="1:3" ht="13.5">
      <c r="A439" s="67">
        <f>+'Category Results - GS'!B393</f>
        <v>0</v>
      </c>
      <c r="B439" s="68">
        <f>+'Category Results - GS'!G393</f>
        <v>0</v>
      </c>
      <c r="C439" s="4"/>
    </row>
    <row r="440" spans="1:3" ht="13.5">
      <c r="A440" s="67">
        <f>+'Category Results - GS'!B394</f>
        <v>0</v>
      </c>
      <c r="B440" s="68">
        <f>+'Category Results - GS'!G394</f>
        <v>0</v>
      </c>
      <c r="C440" s="4"/>
    </row>
    <row r="441" spans="1:3" ht="13.5">
      <c r="A441" s="67">
        <f>+'Category Results - GS'!B395</f>
        <v>0</v>
      </c>
      <c r="B441" s="68">
        <f>+'Category Results - GS'!G395</f>
        <v>0</v>
      </c>
      <c r="C441" s="4"/>
    </row>
    <row r="442" spans="1:3" ht="13.5">
      <c r="A442" s="67">
        <f>+'Category Results - GS'!B396</f>
        <v>0</v>
      </c>
      <c r="B442" s="68">
        <f>+'Category Results - GS'!G396</f>
        <v>0</v>
      </c>
      <c r="C442" s="4"/>
    </row>
    <row r="443" spans="1:3" ht="13.5">
      <c r="A443" s="67">
        <f>+'Category Results - GS'!B397</f>
        <v>0</v>
      </c>
      <c r="B443" s="68">
        <f>+'Category Results - GS'!G397</f>
        <v>0</v>
      </c>
      <c r="C443" s="4"/>
    </row>
    <row r="444" spans="1:3" ht="13.5">
      <c r="A444" s="67">
        <f>+'Category Results - GS'!B398</f>
        <v>0</v>
      </c>
      <c r="B444" s="68">
        <f>+'Category Results - GS'!G398</f>
        <v>0</v>
      </c>
      <c r="C444" s="4"/>
    </row>
    <row r="445" spans="1:3" ht="13.5">
      <c r="A445" s="67">
        <f>+'Category Results - GS'!B399</f>
        <v>0</v>
      </c>
      <c r="B445" s="68">
        <f>+'Category Results - GS'!G399</f>
        <v>0</v>
      </c>
      <c r="C445" s="4"/>
    </row>
    <row r="446" spans="1:3" ht="13.5">
      <c r="A446" s="67">
        <f>+'Category Results - GS'!B400</f>
        <v>0</v>
      </c>
      <c r="B446" s="68">
        <f>+'Category Results - GS'!G400</f>
        <v>0</v>
      </c>
      <c r="C446" s="4"/>
    </row>
    <row r="447" spans="1:3" ht="13.5">
      <c r="A447" s="67">
        <f>+'Category Results - GS'!B401</f>
        <v>0</v>
      </c>
      <c r="B447" s="68">
        <f>+'Category Results - GS'!G401</f>
        <v>0</v>
      </c>
      <c r="C447" s="4"/>
    </row>
    <row r="448" spans="1:3" ht="13.5">
      <c r="A448" s="67">
        <f>+'Category Results - GS'!B402</f>
        <v>0</v>
      </c>
      <c r="B448" s="68">
        <f>+'Category Results - GS'!G402</f>
        <v>0</v>
      </c>
      <c r="C448" s="4"/>
    </row>
    <row r="449" spans="1:3" ht="13.5">
      <c r="A449" s="67">
        <f>+'Category Results - GS'!B403</f>
        <v>0</v>
      </c>
      <c r="B449" s="68">
        <f>+'Category Results - GS'!G403</f>
        <v>0</v>
      </c>
      <c r="C449" s="4"/>
    </row>
    <row r="450" spans="1:3" ht="13.5">
      <c r="A450" s="67">
        <f>+'Category Results - GS'!B404</f>
        <v>0</v>
      </c>
      <c r="B450" s="68">
        <f>+'Category Results - GS'!G404</f>
        <v>0</v>
      </c>
      <c r="C450" s="4"/>
    </row>
    <row r="451" spans="1:3" ht="13.5">
      <c r="A451" s="67">
        <f>+'Category Results - GS'!B405</f>
        <v>0</v>
      </c>
      <c r="B451" s="68">
        <f>+'Category Results - GS'!G405</f>
        <v>0</v>
      </c>
      <c r="C451" s="4"/>
    </row>
    <row r="452" spans="1:3" ht="13.5">
      <c r="A452" s="67">
        <f>+'Category Results - GS'!B406</f>
        <v>0</v>
      </c>
      <c r="B452" s="68">
        <f>+'Category Results - GS'!G406</f>
        <v>0</v>
      </c>
      <c r="C452" s="4"/>
    </row>
    <row r="453" spans="1:3" ht="13.5">
      <c r="A453" s="67">
        <f>+'Category Results - GS'!B407</f>
        <v>0</v>
      </c>
      <c r="B453" s="68">
        <f>+'Category Results - GS'!G407</f>
        <v>0</v>
      </c>
      <c r="C453" s="4"/>
    </row>
    <row r="454" spans="1:3" ht="13.5">
      <c r="A454" s="67">
        <f>+'Category Results - GS'!B408</f>
        <v>0</v>
      </c>
      <c r="B454" s="68">
        <f>+'Category Results - GS'!G408</f>
        <v>0</v>
      </c>
      <c r="C454" s="4"/>
    </row>
    <row r="455" spans="1:3" ht="13.5">
      <c r="A455" s="67">
        <f>+'Category Results - GS'!B409</f>
        <v>0</v>
      </c>
      <c r="B455" s="68">
        <f>+'Category Results - GS'!G409</f>
        <v>0</v>
      </c>
      <c r="C455" s="4"/>
    </row>
    <row r="456" spans="1:3" ht="13.5">
      <c r="A456" s="67">
        <f>+'Category Results - GS'!B410</f>
        <v>0</v>
      </c>
      <c r="B456" s="68">
        <f>+'Category Results - GS'!G410</f>
        <v>0</v>
      </c>
      <c r="C456" s="4"/>
    </row>
    <row r="457" spans="1:3" ht="13.5">
      <c r="A457" s="67">
        <f>+'Category Results - GS'!B411</f>
        <v>0</v>
      </c>
      <c r="B457" s="68">
        <f>+'Category Results - GS'!G411</f>
        <v>0</v>
      </c>
      <c r="C457" s="4"/>
    </row>
    <row r="458" spans="1:3" ht="13.5">
      <c r="A458" s="67">
        <f>+'Category Results - GS'!B412</f>
        <v>0</v>
      </c>
      <c r="B458" s="68">
        <f>+'Category Results - GS'!G412</f>
        <v>0</v>
      </c>
      <c r="C458" s="4"/>
    </row>
    <row r="459" spans="1:3" ht="13.5">
      <c r="A459" s="67">
        <f>+'Category Results - GS'!B413</f>
        <v>0</v>
      </c>
      <c r="B459" s="68">
        <f>+'Category Results - GS'!G413</f>
        <v>0</v>
      </c>
      <c r="C459" s="4"/>
    </row>
    <row r="460" spans="1:3" ht="13.5">
      <c r="A460" s="67">
        <f>+'Category Results - GS'!B414</f>
        <v>0</v>
      </c>
      <c r="B460" s="68">
        <f>+'Category Results - GS'!G414</f>
        <v>0</v>
      </c>
      <c r="C460" s="4"/>
    </row>
    <row r="461" spans="1:3" ht="13.5">
      <c r="A461" s="67">
        <f>+'Category Results - GS'!B415</f>
        <v>0</v>
      </c>
      <c r="B461" s="68">
        <f>+'Category Results - GS'!G415</f>
        <v>0</v>
      </c>
      <c r="C461" s="4"/>
    </row>
    <row r="462" spans="1:3" ht="13.5">
      <c r="A462" s="67">
        <f>+'Category Results - GS'!B416</f>
        <v>0</v>
      </c>
      <c r="B462" s="68">
        <f>+'Category Results - GS'!G416</f>
        <v>0</v>
      </c>
      <c r="C462" s="4"/>
    </row>
    <row r="463" spans="1:3" ht="13.5">
      <c r="A463" s="67">
        <f>+'Category Results - GS'!B417</f>
        <v>0</v>
      </c>
      <c r="B463" s="68">
        <f>+'Category Results - GS'!G417</f>
        <v>0</v>
      </c>
      <c r="C463" s="4"/>
    </row>
    <row r="464" spans="1:3" ht="13.5">
      <c r="A464" s="67">
        <f>+'Category Results - GS'!B418</f>
        <v>0</v>
      </c>
      <c r="B464" s="68">
        <f>+'Category Results - GS'!G418</f>
        <v>0</v>
      </c>
      <c r="C464" s="4"/>
    </row>
    <row r="465" spans="1:3" ht="13.5">
      <c r="A465" s="67">
        <f>+'Category Results - GS'!B419</f>
        <v>0</v>
      </c>
      <c r="B465" s="68">
        <f>+'Category Results - GS'!G419</f>
        <v>0</v>
      </c>
      <c r="C465" s="4"/>
    </row>
    <row r="466" spans="1:3" ht="13.5">
      <c r="A466" s="67">
        <f>+'Category Results - GS'!B420</f>
        <v>0</v>
      </c>
      <c r="B466" s="68">
        <f>+'Category Results - GS'!G420</f>
        <v>0</v>
      </c>
      <c r="C466" s="4"/>
    </row>
    <row r="467" spans="1:3" ht="13.5">
      <c r="A467" s="67">
        <f>+'Category Results - GS'!B421</f>
        <v>0</v>
      </c>
      <c r="B467" s="68">
        <f>+'Category Results - GS'!G421</f>
        <v>0</v>
      </c>
      <c r="C467" s="4"/>
    </row>
    <row r="468" spans="1:3" ht="13.5">
      <c r="A468" s="67">
        <f>+'Category Results - GS'!B422</f>
        <v>0</v>
      </c>
      <c r="B468" s="68">
        <f>+'Category Results - GS'!G422</f>
        <v>0</v>
      </c>
      <c r="C468" s="4"/>
    </row>
    <row r="469" spans="1:3" ht="13.5">
      <c r="A469" s="67">
        <f>+'Category Results - GS'!B423</f>
        <v>0</v>
      </c>
      <c r="B469" s="68">
        <f>+'Category Results - GS'!G423</f>
        <v>0</v>
      </c>
      <c r="C469" s="4"/>
    </row>
    <row r="470" spans="1:3" ht="13.5">
      <c r="A470" s="67">
        <f>+'Category Results - GS'!B424</f>
        <v>0</v>
      </c>
      <c r="B470" s="68">
        <f>+'Category Results - GS'!G424</f>
        <v>0</v>
      </c>
      <c r="C470" s="4"/>
    </row>
    <row r="471" spans="1:3" ht="13.5">
      <c r="A471" s="67">
        <f>+'Category Results - GS'!B425</f>
        <v>0</v>
      </c>
      <c r="B471" s="68">
        <f>+'Category Results - GS'!G425</f>
        <v>0</v>
      </c>
      <c r="C471" s="4"/>
    </row>
    <row r="472" spans="1:3" ht="13.5">
      <c r="A472" s="67">
        <f>+'Category Results - GS'!B426</f>
        <v>0</v>
      </c>
      <c r="B472" s="68">
        <f>+'Category Results - GS'!G426</f>
        <v>0</v>
      </c>
      <c r="C472" s="4"/>
    </row>
    <row r="473" spans="1:3" ht="13.5">
      <c r="A473" s="67">
        <f>+'Category Results - GS'!B427</f>
        <v>0</v>
      </c>
      <c r="B473" s="68">
        <f>+'Category Results - GS'!G427</f>
        <v>0</v>
      </c>
      <c r="C473" s="4"/>
    </row>
    <row r="474" spans="1:3" ht="13.5">
      <c r="A474" s="67">
        <f>+'Category Results - GS'!B428</f>
        <v>0</v>
      </c>
      <c r="B474" s="68">
        <f>+'Category Results - GS'!G428</f>
        <v>0</v>
      </c>
      <c r="C474" s="4"/>
    </row>
    <row r="475" spans="1:3" ht="13.5">
      <c r="A475" s="67">
        <f>+'Category Results - GS'!B429</f>
        <v>0</v>
      </c>
      <c r="B475" s="68">
        <f>+'Category Results - GS'!G429</f>
        <v>0</v>
      </c>
      <c r="C475" s="4"/>
    </row>
    <row r="476" spans="1:3" ht="13.5">
      <c r="A476" s="67">
        <f>+'Category Results - GS'!B430</f>
        <v>0</v>
      </c>
      <c r="B476" s="68">
        <f>+'Category Results - GS'!G430</f>
        <v>0</v>
      </c>
      <c r="C476" s="4"/>
    </row>
    <row r="477" spans="1:3" ht="13.5">
      <c r="A477" s="67">
        <f>+'Category Results - GS'!B431</f>
        <v>0</v>
      </c>
      <c r="B477" s="68">
        <f>+'Category Results - GS'!G431</f>
        <v>0</v>
      </c>
      <c r="C477" s="4"/>
    </row>
    <row r="478" spans="1:3" ht="13.5">
      <c r="A478" s="67">
        <f>+'Category Results - GS'!B432</f>
        <v>0</v>
      </c>
      <c r="B478" s="68">
        <f>+'Category Results - GS'!G432</f>
        <v>0</v>
      </c>
      <c r="C478" s="4"/>
    </row>
    <row r="479" spans="1:3" ht="13.5">
      <c r="A479" s="67">
        <f>+'Category Results - GS'!B433</f>
        <v>0</v>
      </c>
      <c r="B479" s="68">
        <f>+'Category Results - GS'!G433</f>
        <v>0</v>
      </c>
      <c r="C479" s="4"/>
    </row>
    <row r="480" spans="1:3" ht="13.5">
      <c r="A480" s="67">
        <f>+'Category Results - GS'!B434</f>
        <v>0</v>
      </c>
      <c r="B480" s="68">
        <f>+'Category Results - GS'!G434</f>
        <v>0</v>
      </c>
      <c r="C480" s="4"/>
    </row>
    <row r="481" spans="1:3" ht="13.5">
      <c r="A481" s="67">
        <f>+'Category Results - GS'!B435</f>
        <v>0</v>
      </c>
      <c r="B481" s="68">
        <f>+'Category Results - GS'!G435</f>
        <v>0</v>
      </c>
      <c r="C481" s="4"/>
    </row>
    <row r="482" spans="1:3" ht="13.5">
      <c r="A482" s="67">
        <f>+'Category Results - GS'!B436</f>
        <v>0</v>
      </c>
      <c r="B482" s="68">
        <f>+'Category Results - GS'!G436</f>
        <v>0</v>
      </c>
      <c r="C482" s="4"/>
    </row>
    <row r="483" spans="1:3" ht="13.5">
      <c r="A483" s="67">
        <f>+'Category Results - GS'!B437</f>
        <v>0</v>
      </c>
      <c r="B483" s="68">
        <f>+'Category Results - GS'!G437</f>
        <v>0</v>
      </c>
      <c r="C483" s="4"/>
    </row>
    <row r="484" spans="1:3" ht="13.5">
      <c r="A484" s="67">
        <f>+'Category Results - GS'!B438</f>
        <v>0</v>
      </c>
      <c r="B484" s="68">
        <f>+'Category Results - GS'!G438</f>
        <v>0</v>
      </c>
      <c r="C484" s="4"/>
    </row>
    <row r="485" spans="1:3" ht="13.5">
      <c r="A485" s="67">
        <f>+'Category Results - GS'!B439</f>
        <v>0</v>
      </c>
      <c r="B485" s="68">
        <f>+'Category Results - GS'!G439</f>
        <v>0</v>
      </c>
      <c r="C485" s="4"/>
    </row>
    <row r="486" spans="1:3" ht="13.5">
      <c r="A486" s="67">
        <f>+'Category Results - GS'!B440</f>
        <v>0</v>
      </c>
      <c r="B486" s="68">
        <f>+'Category Results - GS'!G440</f>
        <v>0</v>
      </c>
      <c r="C486" s="4"/>
    </row>
    <row r="487" spans="1:3" ht="13.5">
      <c r="A487" s="67">
        <f>+'Category Results - GS'!B441</f>
        <v>0</v>
      </c>
      <c r="B487" s="68">
        <f>+'Category Results - GS'!G441</f>
        <v>0</v>
      </c>
      <c r="C487" s="4"/>
    </row>
    <row r="488" spans="1:3" ht="13.5">
      <c r="A488" s="67">
        <f>+'Category Results - GS'!B442</f>
        <v>0</v>
      </c>
      <c r="B488" s="68">
        <f>+'Category Results - GS'!G442</f>
        <v>0</v>
      </c>
      <c r="C488" s="4"/>
    </row>
    <row r="489" spans="1:3" ht="13.5">
      <c r="A489" s="67">
        <f>+'Category Results - GS'!B443</f>
        <v>0</v>
      </c>
      <c r="B489" s="68">
        <f>+'Category Results - GS'!G443</f>
        <v>0</v>
      </c>
      <c r="C489" s="4"/>
    </row>
    <row r="490" spans="1:3" ht="13.5">
      <c r="A490" s="67">
        <f>+'Category Results - GS'!B444</f>
        <v>0</v>
      </c>
      <c r="B490" s="68">
        <f>+'Category Results - GS'!G444</f>
        <v>0</v>
      </c>
      <c r="C490" s="4"/>
    </row>
    <row r="491" spans="1:3" ht="13.5">
      <c r="A491" s="67">
        <f>+'Category Results - GS'!B445</f>
        <v>0</v>
      </c>
      <c r="B491" s="68">
        <f>+'Category Results - GS'!G445</f>
        <v>0</v>
      </c>
      <c r="C491" s="4"/>
    </row>
    <row r="492" spans="1:3" ht="13.5">
      <c r="A492" s="67">
        <f>+'Category Results - GS'!B446</f>
        <v>0</v>
      </c>
      <c r="B492" s="68">
        <f>+'Category Results - GS'!G446</f>
        <v>0</v>
      </c>
      <c r="C492" s="4"/>
    </row>
    <row r="493" spans="1:3" ht="13.5">
      <c r="A493" s="67">
        <f>+'Category Results - GS'!B447</f>
        <v>0</v>
      </c>
      <c r="B493" s="68">
        <f>+'Category Results - GS'!G447</f>
        <v>0</v>
      </c>
      <c r="C493" s="4"/>
    </row>
    <row r="494" spans="1:3" ht="13.5">
      <c r="A494" s="67">
        <f>+'Category Results - GS'!B448</f>
        <v>0</v>
      </c>
      <c r="B494" s="68">
        <f>+'Category Results - GS'!G448</f>
        <v>0</v>
      </c>
      <c r="C494" s="4"/>
    </row>
    <row r="495" spans="1:3" ht="13.5">
      <c r="A495" s="67">
        <f>+'Category Results - GS'!B449</f>
        <v>0</v>
      </c>
      <c r="B495" s="68">
        <f>+'Category Results - GS'!G449</f>
        <v>0</v>
      </c>
      <c r="C495" s="4"/>
    </row>
    <row r="496" spans="1:3" ht="13.5">
      <c r="A496" s="67">
        <f>+'Category Results - GS'!B450</f>
        <v>0</v>
      </c>
      <c r="B496" s="68">
        <f>+'Category Results - GS'!G450</f>
        <v>0</v>
      </c>
      <c r="C496" s="4"/>
    </row>
    <row r="497" spans="1:3" ht="13.5">
      <c r="A497" s="67">
        <f>+'Category Results - GS'!B451</f>
        <v>0</v>
      </c>
      <c r="B497" s="68">
        <f>+'Category Results - GS'!G451</f>
        <v>0</v>
      </c>
      <c r="C497" s="4"/>
    </row>
    <row r="498" spans="1:3" ht="13.5">
      <c r="A498" s="67">
        <f>+'Category Results - GS'!B452</f>
        <v>0</v>
      </c>
      <c r="B498" s="68">
        <f>+'Category Results - GS'!G452</f>
        <v>0</v>
      </c>
      <c r="C498" s="4"/>
    </row>
    <row r="499" spans="1:3" ht="13.5">
      <c r="A499" s="67">
        <f>+'Category Results - GS'!B453</f>
        <v>0</v>
      </c>
      <c r="B499" s="68">
        <f>+'Category Results - GS'!G453</f>
        <v>0</v>
      </c>
      <c r="C499" s="4"/>
    </row>
    <row r="500" spans="1:3" ht="13.5">
      <c r="A500" s="67">
        <f>+'Category Results - GS'!B454</f>
        <v>0</v>
      </c>
      <c r="B500" s="68">
        <f>+'Category Results - GS'!G454</f>
        <v>0</v>
      </c>
      <c r="C500" s="4"/>
    </row>
    <row r="501" spans="1:3" ht="13.5">
      <c r="A501" s="67">
        <f>+'Category Results - GS'!B455</f>
        <v>0</v>
      </c>
      <c r="B501" s="68">
        <f>+'Category Results - GS'!G455</f>
        <v>0</v>
      </c>
      <c r="C501" s="4"/>
    </row>
    <row r="502" spans="1:3" ht="13.5">
      <c r="A502" s="67">
        <f>+'Category Results - GS'!B456</f>
        <v>0</v>
      </c>
      <c r="B502" s="68">
        <f>+'Category Results - GS'!G456</f>
        <v>0</v>
      </c>
      <c r="C502" s="4"/>
    </row>
    <row r="503" spans="1:3" ht="13.5">
      <c r="A503" s="67">
        <f>+'Category Results - GS'!B457</f>
        <v>0</v>
      </c>
      <c r="B503" s="68">
        <f>+'Category Results - GS'!G457</f>
        <v>0</v>
      </c>
      <c r="C503" s="4"/>
    </row>
    <row r="504" spans="1:3" ht="13.5">
      <c r="A504" s="67">
        <f>+'Category Results - GS'!B458</f>
        <v>0</v>
      </c>
      <c r="B504" s="68">
        <f>+'Category Results - GS'!G458</f>
        <v>0</v>
      </c>
      <c r="C504" s="4"/>
    </row>
    <row r="505" spans="1:3" ht="13.5">
      <c r="A505" s="67">
        <f>+'Category Results - GS'!B459</f>
        <v>0</v>
      </c>
      <c r="B505" s="68">
        <f>+'Category Results - GS'!G459</f>
        <v>0</v>
      </c>
      <c r="C505" s="4"/>
    </row>
    <row r="506" spans="1:3" ht="13.5">
      <c r="A506" s="67">
        <f>+'Category Results - GS'!B460</f>
        <v>0</v>
      </c>
      <c r="B506" s="68">
        <f>+'Category Results - GS'!G460</f>
        <v>0</v>
      </c>
      <c r="C506" s="4"/>
    </row>
    <row r="507" spans="1:3" ht="13.5">
      <c r="A507" s="67">
        <f>+'Category Results - GS'!B461</f>
        <v>0</v>
      </c>
      <c r="B507" s="68">
        <f>+'Category Results - GS'!G461</f>
        <v>0</v>
      </c>
      <c r="C507" s="4"/>
    </row>
    <row r="508" spans="1:3" ht="13.5">
      <c r="A508" s="67">
        <f>+'Category Results - GS'!B462</f>
        <v>0</v>
      </c>
      <c r="B508" s="68">
        <f>+'Category Results - GS'!G462</f>
        <v>0</v>
      </c>
      <c r="C508" s="4"/>
    </row>
    <row r="509" spans="1:3" ht="13.5">
      <c r="A509" s="67">
        <f>+'Category Results - GS'!B463</f>
        <v>0</v>
      </c>
      <c r="B509" s="68">
        <f>+'Category Results - GS'!G463</f>
        <v>0</v>
      </c>
      <c r="C509" s="4"/>
    </row>
    <row r="510" spans="1:3" ht="13.5">
      <c r="A510" s="67">
        <f>+'Category Results - GS'!B464</f>
        <v>0</v>
      </c>
      <c r="B510" s="68">
        <f>+'Category Results - GS'!G464</f>
        <v>0</v>
      </c>
      <c r="C510" s="4"/>
    </row>
    <row r="511" spans="1:3" ht="13.5">
      <c r="A511" s="67">
        <f>+'Category Results - GS'!B465</f>
        <v>0</v>
      </c>
      <c r="B511" s="68">
        <f>+'Category Results - GS'!G465</f>
        <v>0</v>
      </c>
      <c r="C511" s="4"/>
    </row>
    <row r="512" spans="1:3" ht="13.5">
      <c r="A512" s="67">
        <f>+'Category Results - GS'!B466</f>
        <v>0</v>
      </c>
      <c r="B512" s="68">
        <f>+'Category Results - GS'!G466</f>
        <v>0</v>
      </c>
      <c r="C512" s="4"/>
    </row>
    <row r="513" spans="1:3" ht="13.5">
      <c r="A513" s="67">
        <f>+'Category Results - GS'!B467</f>
        <v>0</v>
      </c>
      <c r="B513" s="68">
        <f>+'Category Results - GS'!G467</f>
        <v>0</v>
      </c>
      <c r="C513" s="4"/>
    </row>
    <row r="514" spans="1:3" ht="13.5">
      <c r="A514" s="67">
        <f>+'Category Results - GS'!B468</f>
        <v>0</v>
      </c>
      <c r="B514" s="68">
        <f>+'Category Results - GS'!G468</f>
        <v>0</v>
      </c>
      <c r="C514" s="4"/>
    </row>
    <row r="515" spans="1:3" ht="13.5">
      <c r="A515" s="67">
        <f>+'Category Results - GS'!B469</f>
        <v>0</v>
      </c>
      <c r="B515" s="68">
        <f>+'Category Results - GS'!G469</f>
        <v>0</v>
      </c>
      <c r="C515" s="4"/>
    </row>
    <row r="516" spans="1:3" ht="13.5">
      <c r="A516" s="67">
        <f>+'Category Results - GS'!B470</f>
        <v>0</v>
      </c>
      <c r="B516" s="68">
        <f>+'Category Results - GS'!G470</f>
        <v>0</v>
      </c>
      <c r="C516" s="4"/>
    </row>
    <row r="517" spans="1:3" ht="13.5">
      <c r="A517" s="67">
        <f>+'Category Results - GS'!B471</f>
        <v>0</v>
      </c>
      <c r="B517" s="68">
        <f>+'Category Results - GS'!G471</f>
        <v>0</v>
      </c>
      <c r="C517" s="4"/>
    </row>
    <row r="518" spans="1:3" ht="13.5">
      <c r="A518" s="67">
        <f>+'Category Results - GS'!B472</f>
        <v>0</v>
      </c>
      <c r="B518" s="68">
        <f>+'Category Results - GS'!G472</f>
        <v>0</v>
      </c>
      <c r="C518" s="4"/>
    </row>
    <row r="519" spans="1:3" ht="13.5">
      <c r="A519" s="67">
        <f>+'Category Results - GS'!B473</f>
        <v>0</v>
      </c>
      <c r="B519" s="68">
        <f>+'Category Results - GS'!G473</f>
        <v>0</v>
      </c>
      <c r="C519" s="4"/>
    </row>
    <row r="520" spans="1:3" ht="13.5">
      <c r="A520" s="67">
        <f>+'Category Results - GS'!B474</f>
        <v>0</v>
      </c>
      <c r="B520" s="68">
        <f>+'Category Results - GS'!G474</f>
        <v>0</v>
      </c>
      <c r="C520" s="4"/>
    </row>
    <row r="521" spans="1:3" ht="13.5">
      <c r="A521" s="67">
        <f>+'Category Results - GS'!B475</f>
        <v>0</v>
      </c>
      <c r="B521" s="68">
        <f>+'Category Results - GS'!G475</f>
        <v>0</v>
      </c>
      <c r="C521" s="4"/>
    </row>
    <row r="522" spans="1:3" ht="13.5">
      <c r="A522" s="67">
        <f>+'Category Results - GS'!B476</f>
        <v>0</v>
      </c>
      <c r="B522" s="68">
        <f>+'Category Results - GS'!G476</f>
        <v>0</v>
      </c>
      <c r="C522" s="4"/>
    </row>
    <row r="523" spans="1:3" ht="13.5">
      <c r="A523" s="67">
        <f>+'Category Results - GS'!B477</f>
        <v>0</v>
      </c>
      <c r="B523" s="68">
        <f>+'Category Results - GS'!G477</f>
        <v>0</v>
      </c>
      <c r="C523" s="4"/>
    </row>
    <row r="524" spans="1:3" ht="13.5">
      <c r="A524" s="67">
        <f>+'Category Results - GS'!B478</f>
        <v>0</v>
      </c>
      <c r="B524" s="68">
        <f>+'Category Results - GS'!G478</f>
        <v>0</v>
      </c>
      <c r="C524" s="4"/>
    </row>
    <row r="525" spans="1:3" ht="13.5">
      <c r="A525" s="67">
        <f>+'Category Results - GS'!B479</f>
        <v>0</v>
      </c>
      <c r="B525" s="68">
        <f>+'Category Results - GS'!G479</f>
        <v>0</v>
      </c>
      <c r="C525" s="4"/>
    </row>
    <row r="526" spans="1:3" ht="13.5">
      <c r="A526" s="67">
        <f>+'Category Results - GS'!B480</f>
        <v>0</v>
      </c>
      <c r="B526" s="68">
        <f>+'Category Results - GS'!G480</f>
        <v>0</v>
      </c>
      <c r="C526" s="4"/>
    </row>
    <row r="527" spans="1:3" ht="13.5">
      <c r="A527" s="67">
        <f>+'Category Results - GS'!B481</f>
        <v>0</v>
      </c>
      <c r="B527" s="68">
        <f>+'Category Results - GS'!G481</f>
        <v>0</v>
      </c>
      <c r="C527" s="4"/>
    </row>
    <row r="528" spans="1:3" ht="13.5">
      <c r="A528" s="67">
        <f>+'Category Results - GS'!B482</f>
        <v>0</v>
      </c>
      <c r="B528" s="68">
        <f>+'Category Results - GS'!G482</f>
        <v>0</v>
      </c>
      <c r="C528" s="4"/>
    </row>
    <row r="529" spans="1:3" ht="13.5">
      <c r="A529" s="67">
        <f>+'Category Results - GS'!B483</f>
        <v>0</v>
      </c>
      <c r="B529" s="68">
        <f>+'Category Results - GS'!G483</f>
        <v>0</v>
      </c>
      <c r="C529" s="4"/>
    </row>
    <row r="530" spans="1:3" ht="13.5">
      <c r="A530" s="67">
        <f>+'Category Results - GS'!B484</f>
        <v>0</v>
      </c>
      <c r="B530" s="68">
        <f>+'Category Results - GS'!G484</f>
        <v>0</v>
      </c>
      <c r="C530" s="4"/>
    </row>
    <row r="531" spans="1:3" ht="13.5">
      <c r="A531" s="67">
        <f>+'Category Results - GS'!B485</f>
        <v>0</v>
      </c>
      <c r="B531" s="68">
        <f>+'Category Results - GS'!G485</f>
        <v>0</v>
      </c>
      <c r="C531" s="4"/>
    </row>
    <row r="532" spans="1:3" ht="13.5">
      <c r="A532" s="67">
        <f>+'Category Results - GS'!B486</f>
        <v>0</v>
      </c>
      <c r="B532" s="68">
        <f>+'Category Results - GS'!G486</f>
        <v>0</v>
      </c>
      <c r="C532" s="4"/>
    </row>
    <row r="533" spans="1:3" ht="13.5">
      <c r="A533" s="67">
        <f>+'Category Results - GS'!B487</f>
        <v>0</v>
      </c>
      <c r="B533" s="68">
        <f>+'Category Results - GS'!G487</f>
        <v>0</v>
      </c>
      <c r="C533" s="4"/>
    </row>
    <row r="534" spans="1:3" ht="13.5">
      <c r="A534" s="67">
        <f>+'Category Results - GS'!B488</f>
        <v>0</v>
      </c>
      <c r="B534" s="68">
        <f>+'Category Results - GS'!G488</f>
        <v>0</v>
      </c>
      <c r="C534" s="4"/>
    </row>
    <row r="535" spans="1:3" ht="13.5">
      <c r="A535" s="67">
        <f>+'Category Results - GS'!B489</f>
        <v>0</v>
      </c>
      <c r="B535" s="68">
        <f>+'Category Results - GS'!G489</f>
        <v>0</v>
      </c>
      <c r="C535" s="4"/>
    </row>
    <row r="536" spans="1:3" ht="13.5">
      <c r="A536" s="67">
        <f>+'Category Results - GS'!B490</f>
        <v>0</v>
      </c>
      <c r="B536" s="68">
        <f>+'Category Results - GS'!G490</f>
        <v>0</v>
      </c>
      <c r="C536" s="4"/>
    </row>
    <row r="537" spans="1:3" ht="13.5">
      <c r="A537" s="67">
        <f>+'Category Results - GS'!B491</f>
        <v>0</v>
      </c>
      <c r="B537" s="68">
        <f>+'Category Results - GS'!G491</f>
        <v>0</v>
      </c>
      <c r="C537" s="4"/>
    </row>
    <row r="538" spans="1:3" ht="13.5">
      <c r="A538" s="67">
        <f>+'Category Results - GS'!B492</f>
        <v>0</v>
      </c>
      <c r="B538" s="68">
        <f>+'Category Results - GS'!G492</f>
        <v>0</v>
      </c>
      <c r="C538" s="4"/>
    </row>
    <row r="539" spans="1:3" ht="13.5">
      <c r="A539" s="67">
        <f>+'Category Results - GS'!B493</f>
        <v>0</v>
      </c>
      <c r="B539" s="68">
        <f>+'Category Results - GS'!G493</f>
        <v>0</v>
      </c>
      <c r="C539" s="4"/>
    </row>
    <row r="540" spans="1:3" ht="13.5">
      <c r="A540" s="67">
        <f>+'Category Results - GS'!B494</f>
        <v>0</v>
      </c>
      <c r="B540" s="68">
        <f>+'Category Results - GS'!G494</f>
        <v>0</v>
      </c>
      <c r="C540" s="4"/>
    </row>
    <row r="541" spans="1:3" ht="13.5">
      <c r="A541" s="67">
        <f>+'Category Results - GS'!B495</f>
        <v>0</v>
      </c>
      <c r="B541" s="68">
        <f>+'Category Results - GS'!G495</f>
        <v>0</v>
      </c>
      <c r="C541" s="4"/>
    </row>
    <row r="542" spans="1:3" ht="13.5">
      <c r="A542" s="67">
        <f>+'Category Results - GS'!B496</f>
        <v>0</v>
      </c>
      <c r="B542" s="68">
        <f>+'Category Results - GS'!G496</f>
        <v>0</v>
      </c>
      <c r="C542" s="4"/>
    </row>
    <row r="543" spans="1:3" ht="13.5">
      <c r="A543" s="67">
        <f>+'Category Results - GS'!B497</f>
        <v>0</v>
      </c>
      <c r="B543" s="68">
        <f>+'Category Results - GS'!G497</f>
        <v>0</v>
      </c>
      <c r="C543" s="4"/>
    </row>
    <row r="544" spans="1:3" ht="13.5">
      <c r="A544" s="67">
        <f>+'Category Results - GS'!B498</f>
        <v>0</v>
      </c>
      <c r="B544" s="68">
        <f>+'Category Results - GS'!G498</f>
        <v>0</v>
      </c>
      <c r="C544" s="4"/>
    </row>
    <row r="545" spans="1:3" ht="13.5">
      <c r="A545" s="67">
        <f>+'Category Results - GS'!B499</f>
        <v>0</v>
      </c>
      <c r="B545" s="68">
        <f>+'Category Results - GS'!G499</f>
        <v>0</v>
      </c>
      <c r="C545" s="4"/>
    </row>
    <row r="546" spans="1:3" ht="13.5">
      <c r="A546" s="67">
        <f>+'Category Results - GS'!B500</f>
        <v>0</v>
      </c>
      <c r="B546" s="68">
        <f>+'Category Results - GS'!G500</f>
        <v>0</v>
      </c>
      <c r="C546" s="4"/>
    </row>
    <row r="547" spans="1:3" ht="13.5">
      <c r="A547" s="67">
        <f>+'Category Results - GS'!B501</f>
        <v>0</v>
      </c>
      <c r="B547" s="68">
        <f>+'Category Results - GS'!G501</f>
        <v>0</v>
      </c>
      <c r="C547" s="4"/>
    </row>
    <row r="548" spans="1:3" ht="13.5">
      <c r="A548" s="67">
        <f>+'Category Results - GS'!B502</f>
        <v>0</v>
      </c>
      <c r="B548" s="68">
        <f>+'Category Results - GS'!G502</f>
        <v>0</v>
      </c>
      <c r="C548" s="4"/>
    </row>
    <row r="549" spans="1:3" ht="13.5">
      <c r="A549" s="67">
        <f>+'Category Results - GS'!B503</f>
        <v>0</v>
      </c>
      <c r="B549" s="68">
        <f>+'Category Results - GS'!G503</f>
        <v>0</v>
      </c>
      <c r="C549" s="4"/>
    </row>
    <row r="550" spans="1:3" ht="13.5">
      <c r="A550" s="67">
        <f>+'Category Results - GS'!B504</f>
        <v>0</v>
      </c>
      <c r="B550" s="68">
        <f>+'Category Results - GS'!G504</f>
        <v>0</v>
      </c>
      <c r="C550" s="4"/>
    </row>
    <row r="551" spans="1:3" ht="13.5">
      <c r="A551" s="67">
        <f>+'Category Results - GS'!B505</f>
        <v>0</v>
      </c>
      <c r="B551" s="68">
        <f>+'Category Results - GS'!G505</f>
        <v>0</v>
      </c>
      <c r="C551" s="4"/>
    </row>
    <row r="552" spans="1:3" ht="13.5">
      <c r="A552" s="67">
        <f>+'Category Results - GS'!B506</f>
        <v>0</v>
      </c>
      <c r="B552" s="68">
        <f>+'Category Results - GS'!G506</f>
        <v>0</v>
      </c>
      <c r="C552" s="4"/>
    </row>
    <row r="553" spans="1:3" ht="13.5">
      <c r="A553" s="67">
        <f>+'Category Results - GS'!B507</f>
        <v>0</v>
      </c>
      <c r="B553" s="68">
        <f>+'Category Results - GS'!G507</f>
        <v>0</v>
      </c>
      <c r="C553" s="4"/>
    </row>
    <row r="554" spans="1:3" ht="13.5">
      <c r="A554" s="67">
        <f>+'Category Results - GS'!B508</f>
        <v>0</v>
      </c>
      <c r="B554" s="68">
        <f>+'Category Results - GS'!G508</f>
        <v>0</v>
      </c>
      <c r="C554" s="4"/>
    </row>
    <row r="555" spans="1:3" ht="13.5">
      <c r="A555" s="67">
        <f>+'Category Results - GS'!B509</f>
        <v>0</v>
      </c>
      <c r="B555" s="68">
        <f>+'Category Results - GS'!G509</f>
        <v>0</v>
      </c>
      <c r="C555" s="4"/>
    </row>
    <row r="556" spans="1:3" ht="13.5">
      <c r="A556" s="67">
        <f>+'Category Results - GS'!B510</f>
        <v>0</v>
      </c>
      <c r="B556" s="68">
        <f>+'Category Results - GS'!G510</f>
        <v>0</v>
      </c>
      <c r="C556" s="4"/>
    </row>
    <row r="557" spans="1:3" ht="13.5">
      <c r="A557" s="67">
        <f>+'Category Results - GS'!B511</f>
        <v>0</v>
      </c>
      <c r="B557" s="68">
        <f>+'Category Results - GS'!G511</f>
        <v>0</v>
      </c>
      <c r="C557" s="4"/>
    </row>
    <row r="558" spans="1:3" ht="13.5">
      <c r="A558" s="67">
        <f>+'Category Results - GS'!B512</f>
        <v>0</v>
      </c>
      <c r="B558" s="68">
        <f>+'Category Results - GS'!G512</f>
        <v>0</v>
      </c>
      <c r="C558" s="4"/>
    </row>
    <row r="559" spans="1:3" ht="13.5">
      <c r="A559" s="67">
        <f>+'Category Results - GS'!B513</f>
        <v>0</v>
      </c>
      <c r="B559" s="68">
        <f>+'Category Results - GS'!G513</f>
        <v>0</v>
      </c>
      <c r="C559" s="4"/>
    </row>
    <row r="560" spans="1:3" ht="13.5">
      <c r="A560" s="67">
        <f>+'Category Results - GS'!B514</f>
        <v>0</v>
      </c>
      <c r="B560" s="68">
        <f>+'Category Results - GS'!G514</f>
        <v>0</v>
      </c>
      <c r="C560" s="4"/>
    </row>
    <row r="561" spans="1:3" ht="13.5">
      <c r="A561" s="67">
        <f>+'Category Results - GS'!B515</f>
        <v>0</v>
      </c>
      <c r="B561" s="68">
        <f>+'Category Results - GS'!G515</f>
        <v>0</v>
      </c>
      <c r="C561" s="4"/>
    </row>
    <row r="562" spans="1:3" ht="13.5">
      <c r="A562" s="67">
        <f>+'Category Results - GS'!B516</f>
        <v>0</v>
      </c>
      <c r="B562" s="68">
        <f>+'Category Results - GS'!G516</f>
        <v>0</v>
      </c>
      <c r="C562" s="4"/>
    </row>
    <row r="563" spans="1:3" ht="13.5">
      <c r="A563" s="67">
        <f>+'Category Results - GS'!B517</f>
        <v>0</v>
      </c>
      <c r="B563" s="68">
        <f>+'Category Results - GS'!G517</f>
        <v>0</v>
      </c>
      <c r="C563" s="4"/>
    </row>
    <row r="564" spans="1:3" ht="13.5">
      <c r="A564" s="67">
        <f>+'Category Results - GS'!B518</f>
        <v>0</v>
      </c>
      <c r="B564" s="68">
        <f>+'Category Results - GS'!G518</f>
        <v>0</v>
      </c>
      <c r="C564" s="4"/>
    </row>
    <row r="565" spans="1:3" ht="13.5">
      <c r="A565" s="67">
        <f>+'Category Results - GS'!B519</f>
        <v>0</v>
      </c>
      <c r="B565" s="68">
        <f>+'Category Results - GS'!G519</f>
        <v>0</v>
      </c>
      <c r="C565" s="4"/>
    </row>
    <row r="566" spans="1:3" ht="13.5">
      <c r="A566" s="67">
        <f>+'Category Results - GS'!B520</f>
        <v>0</v>
      </c>
      <c r="B566" s="68">
        <f>+'Category Results - GS'!G520</f>
        <v>0</v>
      </c>
      <c r="C566" s="4"/>
    </row>
    <row r="567" spans="1:3" ht="13.5">
      <c r="A567" s="67">
        <f>+'Category Results - GS'!B521</f>
        <v>0</v>
      </c>
      <c r="B567" s="68">
        <f>+'Category Results - GS'!G521</f>
        <v>0</v>
      </c>
      <c r="C567" s="4"/>
    </row>
    <row r="568" spans="1:3" ht="13.5">
      <c r="A568" s="67">
        <f>+'Category Results - GS'!B522</f>
        <v>0</v>
      </c>
      <c r="B568" s="68">
        <f>+'Category Results - GS'!G522</f>
        <v>0</v>
      </c>
      <c r="C568" s="4"/>
    </row>
    <row r="569" spans="1:3" ht="13.5">
      <c r="A569" s="67">
        <f>+'Category Results - GS'!B523</f>
        <v>0</v>
      </c>
      <c r="B569" s="68">
        <f>+'Category Results - GS'!G523</f>
        <v>0</v>
      </c>
      <c r="C569" s="4"/>
    </row>
    <row r="570" spans="1:3" ht="13.5">
      <c r="A570" s="67">
        <f>+'Category Results - GS'!B524</f>
        <v>0</v>
      </c>
      <c r="B570" s="68">
        <f>+'Category Results - GS'!G524</f>
        <v>0</v>
      </c>
      <c r="C570" s="4"/>
    </row>
    <row r="571" spans="1:3" ht="13.5">
      <c r="A571" s="67">
        <f>+'Category Results - GS'!B525</f>
        <v>0</v>
      </c>
      <c r="B571" s="68">
        <f>+'Category Results - GS'!G525</f>
        <v>0</v>
      </c>
      <c r="C571" s="4"/>
    </row>
    <row r="572" spans="1:3" ht="13.5">
      <c r="A572" s="67">
        <f>+'Category Results - GS'!B526</f>
        <v>0</v>
      </c>
      <c r="B572" s="68">
        <f>+'Category Results - GS'!G526</f>
        <v>0</v>
      </c>
      <c r="C572" s="4"/>
    </row>
    <row r="573" spans="1:3" ht="13.5">
      <c r="A573" s="67">
        <f>+'Category Results - GS'!B527</f>
        <v>0</v>
      </c>
      <c r="B573" s="68">
        <f>+'Category Results - GS'!G527</f>
        <v>0</v>
      </c>
      <c r="C573" s="4"/>
    </row>
    <row r="574" spans="1:3" ht="13.5">
      <c r="A574" s="67">
        <f>+'Category Results - GS'!B528</f>
        <v>0</v>
      </c>
      <c r="B574" s="68">
        <f>+'Category Results - GS'!G528</f>
        <v>0</v>
      </c>
      <c r="C574" s="4"/>
    </row>
    <row r="575" spans="1:3" ht="13.5">
      <c r="A575" s="67">
        <f>+'Category Results - GS'!B529</f>
        <v>0</v>
      </c>
      <c r="B575" s="68">
        <f>+'Category Results - GS'!G529</f>
        <v>0</v>
      </c>
      <c r="C575" s="4"/>
    </row>
    <row r="576" spans="1:3" ht="13.5">
      <c r="A576" s="67">
        <f>+'Category Results - GS'!B530</f>
        <v>0</v>
      </c>
      <c r="B576" s="68">
        <f>+'Category Results - GS'!G530</f>
        <v>0</v>
      </c>
      <c r="C576" s="4"/>
    </row>
    <row r="577" spans="1:3" ht="13.5">
      <c r="A577" s="67">
        <f>+'Category Results - GS'!B531</f>
        <v>0</v>
      </c>
      <c r="B577" s="68">
        <f>+'Category Results - GS'!G531</f>
        <v>0</v>
      </c>
      <c r="C577" s="4"/>
    </row>
    <row r="578" spans="1:3" ht="13.5">
      <c r="A578" s="67">
        <f>+'Category Results - GS'!B532</f>
        <v>0</v>
      </c>
      <c r="B578" s="68">
        <f>+'Category Results - GS'!G532</f>
        <v>0</v>
      </c>
      <c r="C578" s="4"/>
    </row>
    <row r="579" spans="1:3" ht="13.5">
      <c r="A579" s="67">
        <f>+'Category Results - GS'!B533</f>
        <v>0</v>
      </c>
      <c r="B579" s="68">
        <f>+'Category Results - GS'!G533</f>
        <v>0</v>
      </c>
      <c r="C579" s="4"/>
    </row>
    <row r="580" spans="1:3" ht="13.5">
      <c r="A580" s="67">
        <f>+'Category Results - GS'!B534</f>
        <v>0</v>
      </c>
      <c r="B580" s="68">
        <f>+'Category Results - GS'!G534</f>
        <v>0</v>
      </c>
      <c r="C580" s="4"/>
    </row>
    <row r="581" spans="1:3" ht="13.5">
      <c r="A581" s="67">
        <f>+'Category Results - GS'!B535</f>
        <v>0</v>
      </c>
      <c r="B581" s="68">
        <f>+'Category Results - GS'!G535</f>
        <v>0</v>
      </c>
      <c r="C581" s="4"/>
    </row>
    <row r="582" spans="1:3" ht="13.5">
      <c r="A582" s="67">
        <f>+'Category Results - GS'!B536</f>
        <v>0</v>
      </c>
      <c r="B582" s="68">
        <f>+'Category Results - GS'!G536</f>
        <v>0</v>
      </c>
      <c r="C582" s="4"/>
    </row>
    <row r="583" spans="1:3" ht="13.5">
      <c r="A583" s="67">
        <f>+'Category Results - GS'!B537</f>
        <v>0</v>
      </c>
      <c r="B583" s="68">
        <f>+'Category Results - GS'!G537</f>
        <v>0</v>
      </c>
      <c r="C583" s="4"/>
    </row>
    <row r="584" spans="1:3" ht="13.5">
      <c r="A584" s="67">
        <f>+'Category Results - GS'!B538</f>
        <v>0</v>
      </c>
      <c r="B584" s="68">
        <f>+'Category Results - GS'!G538</f>
        <v>0</v>
      </c>
      <c r="C584" s="4"/>
    </row>
    <row r="585" spans="1:3" ht="13.5">
      <c r="A585" s="67">
        <f>+'Category Results - GS'!B539</f>
        <v>0</v>
      </c>
      <c r="B585" s="68">
        <f>+'Category Results - GS'!G539</f>
        <v>0</v>
      </c>
      <c r="C585" s="4"/>
    </row>
    <row r="586" spans="1:3" ht="13.5">
      <c r="A586" s="67">
        <f>+'Category Results - GS'!B540</f>
        <v>0</v>
      </c>
      <c r="B586" s="68">
        <f>+'Category Results - GS'!G540</f>
        <v>0</v>
      </c>
      <c r="C586" s="4"/>
    </row>
    <row r="587" spans="1:3" ht="13.5">
      <c r="A587" s="67">
        <f>+'Category Results - GS'!B541</f>
        <v>0</v>
      </c>
      <c r="B587" s="68">
        <f>+'Category Results - GS'!G541</f>
        <v>0</v>
      </c>
      <c r="C587" s="4"/>
    </row>
    <row r="588" spans="1:3" ht="13.5">
      <c r="A588" s="67">
        <f>+'Category Results - GS'!B542</f>
        <v>0</v>
      </c>
      <c r="B588" s="68">
        <f>+'Category Results - GS'!G542</f>
        <v>0</v>
      </c>
      <c r="C588" s="4"/>
    </row>
    <row r="589" spans="1:3" ht="13.5">
      <c r="A589" s="67">
        <f>+'Category Results - GS'!B543</f>
        <v>0</v>
      </c>
      <c r="B589" s="68">
        <f>+'Category Results - GS'!G543</f>
        <v>0</v>
      </c>
      <c r="C589" s="4"/>
    </row>
    <row r="590" spans="1:3" ht="13.5">
      <c r="A590" s="67">
        <f>+'Category Results - GS'!B544</f>
        <v>0</v>
      </c>
      <c r="B590" s="68">
        <f>+'Category Results - GS'!G544</f>
        <v>0</v>
      </c>
      <c r="C590" s="4"/>
    </row>
    <row r="591" spans="1:3" ht="13.5">
      <c r="A591" s="67">
        <f>+'Category Results - GS'!B545</f>
        <v>0</v>
      </c>
      <c r="B591" s="68">
        <f>+'Category Results - GS'!G545</f>
        <v>0</v>
      </c>
      <c r="C591" s="4"/>
    </row>
    <row r="592" spans="1:3" ht="13.5">
      <c r="A592" s="67">
        <f>+'Category Results - GS'!B546</f>
        <v>0</v>
      </c>
      <c r="B592" s="68">
        <f>+'Category Results - GS'!G546</f>
        <v>0</v>
      </c>
      <c r="C592" s="4"/>
    </row>
    <row r="593" spans="1:3" ht="13.5">
      <c r="A593" s="67">
        <f>+'Category Results - GS'!B547</f>
        <v>0</v>
      </c>
      <c r="B593" s="68">
        <f>+'Category Results - GS'!G547</f>
        <v>0</v>
      </c>
      <c r="C593" s="4"/>
    </row>
    <row r="594" spans="1:3" ht="13.5">
      <c r="A594" s="67">
        <f>+'Category Results - GS'!B548</f>
        <v>0</v>
      </c>
      <c r="B594" s="68">
        <f>+'Category Results - GS'!G548</f>
        <v>0</v>
      </c>
      <c r="C594" s="4"/>
    </row>
    <row r="595" spans="1:3" ht="13.5">
      <c r="A595" s="67">
        <f>+'Category Results - GS'!B549</f>
        <v>0</v>
      </c>
      <c r="B595" s="68">
        <f>+'Category Results - GS'!G549</f>
        <v>0</v>
      </c>
      <c r="C595" s="4"/>
    </row>
    <row r="596" spans="1:3" ht="13.5">
      <c r="A596" s="67">
        <f>+'Category Results - GS'!B550</f>
        <v>0</v>
      </c>
      <c r="B596" s="68">
        <f>+'Category Results - GS'!G550</f>
        <v>0</v>
      </c>
      <c r="C596" s="4"/>
    </row>
    <row r="597" spans="1:3" ht="13.5">
      <c r="A597" s="67">
        <f>+'Category Results - GS'!B551</f>
        <v>0</v>
      </c>
      <c r="B597" s="68">
        <f>+'Category Results - GS'!G551</f>
        <v>0</v>
      </c>
      <c r="C597" s="4"/>
    </row>
    <row r="598" spans="1:3" ht="13.5">
      <c r="A598" s="67">
        <f>+'Category Results - GS'!B552</f>
        <v>0</v>
      </c>
      <c r="B598" s="68">
        <f>+'Category Results - GS'!G552</f>
        <v>0</v>
      </c>
      <c r="C598" s="4"/>
    </row>
    <row r="599" spans="1:3" ht="13.5">
      <c r="A599" s="67">
        <f>+'Category Results - GS'!B553</f>
        <v>0</v>
      </c>
      <c r="B599" s="68">
        <f>+'Category Results - GS'!G553</f>
        <v>0</v>
      </c>
      <c r="C599" s="4"/>
    </row>
    <row r="600" spans="1:3" ht="13.5">
      <c r="A600" s="67">
        <f>+'Category Results - GS'!B554</f>
        <v>0</v>
      </c>
      <c r="B600" s="68">
        <f>+'Category Results - GS'!G554</f>
        <v>0</v>
      </c>
      <c r="C600" s="4"/>
    </row>
    <row r="601" spans="1:3" ht="13.5">
      <c r="A601" s="67">
        <f>+'Category Results - GS'!B555</f>
        <v>0</v>
      </c>
      <c r="B601" s="68">
        <f>+'Category Results - GS'!G555</f>
        <v>0</v>
      </c>
      <c r="C601" s="4"/>
    </row>
    <row r="602" spans="1:3" ht="13.5">
      <c r="A602" s="67">
        <f>+'Category Results - GS'!B556</f>
        <v>0</v>
      </c>
      <c r="B602" s="68">
        <f>+'Category Results - GS'!G556</f>
        <v>0</v>
      </c>
      <c r="C602" s="4"/>
    </row>
    <row r="603" spans="1:3" ht="13.5">
      <c r="A603" s="67">
        <f>+'Category Results - GS'!B557</f>
        <v>0</v>
      </c>
      <c r="B603" s="68">
        <f>+'Category Results - GS'!G557</f>
        <v>0</v>
      </c>
      <c r="C603" s="4"/>
    </row>
    <row r="604" spans="1:3" ht="13.5">
      <c r="A604" s="67">
        <f>+'Category Results - GS'!B558</f>
        <v>0</v>
      </c>
      <c r="B604" s="68">
        <f>+'Category Results - GS'!G558</f>
        <v>0</v>
      </c>
      <c r="C604" s="4"/>
    </row>
    <row r="605" spans="1:3" ht="13.5">
      <c r="A605" s="67">
        <f>+'Category Results - GS'!B559</f>
        <v>0</v>
      </c>
      <c r="B605" s="68">
        <f>+'Category Results - GS'!G559</f>
        <v>0</v>
      </c>
      <c r="C605" s="4"/>
    </row>
    <row r="606" spans="1:3" ht="13.5">
      <c r="A606" s="67">
        <f>+'Category Results - GS'!B560</f>
        <v>0</v>
      </c>
      <c r="B606" s="68">
        <f>+'Category Results - GS'!G560</f>
        <v>0</v>
      </c>
      <c r="C606" s="4"/>
    </row>
    <row r="607" spans="1:3" ht="13.5">
      <c r="A607" s="67">
        <f>+'Category Results - GS'!B561</f>
        <v>0</v>
      </c>
      <c r="B607" s="68">
        <f>+'Category Results - GS'!G561</f>
        <v>0</v>
      </c>
      <c r="C607" s="4"/>
    </row>
    <row r="608" spans="1:3" ht="13.5">
      <c r="A608" s="67">
        <f>+'Category Results - GS'!B562</f>
        <v>0</v>
      </c>
      <c r="B608" s="68">
        <f>+'Category Results - GS'!G562</f>
        <v>0</v>
      </c>
      <c r="C608" s="4"/>
    </row>
    <row r="609" spans="1:3" ht="13.5">
      <c r="A609" s="67">
        <f>+'Category Results - GS'!B563</f>
        <v>0</v>
      </c>
      <c r="B609" s="68">
        <f>+'Category Results - GS'!G563</f>
        <v>0</v>
      </c>
      <c r="C609" s="4"/>
    </row>
    <row r="610" spans="1:3" ht="13.5">
      <c r="A610" s="67">
        <f>+'Category Results - GS'!B564</f>
        <v>0</v>
      </c>
      <c r="B610" s="68">
        <f>+'Category Results - GS'!G564</f>
        <v>0</v>
      </c>
      <c r="C610" s="4"/>
    </row>
    <row r="611" spans="1:3" ht="13.5">
      <c r="A611" s="67">
        <f>+'Category Results - GS'!B565</f>
        <v>0</v>
      </c>
      <c r="B611" s="68">
        <f>+'Category Results - GS'!G565</f>
        <v>0</v>
      </c>
      <c r="C611" s="4"/>
    </row>
    <row r="612" spans="1:3" ht="13.5">
      <c r="A612" s="67">
        <f>+'Category Results - GS'!B566</f>
        <v>0</v>
      </c>
      <c r="B612" s="68">
        <f>+'Category Results - GS'!G566</f>
        <v>0</v>
      </c>
      <c r="C612" s="4"/>
    </row>
    <row r="613" spans="1:3" ht="13.5">
      <c r="A613" s="67">
        <f>+'Category Results - GS'!B567</f>
        <v>0</v>
      </c>
      <c r="B613" s="68">
        <f>+'Category Results - GS'!G567</f>
        <v>0</v>
      </c>
      <c r="C613" s="4"/>
    </row>
    <row r="614" spans="1:3" ht="13.5">
      <c r="A614" s="67">
        <f>+'Category Results - GS'!B568</f>
        <v>0</v>
      </c>
      <c r="B614" s="68">
        <f>+'Category Results - GS'!G568</f>
        <v>0</v>
      </c>
      <c r="C614" s="4"/>
    </row>
    <row r="615" spans="1:3" ht="13.5">
      <c r="A615" s="67">
        <f>+'Category Results - GS'!B569</f>
        <v>0</v>
      </c>
      <c r="B615" s="68">
        <f>+'Category Results - GS'!G569</f>
        <v>0</v>
      </c>
      <c r="C615" s="4"/>
    </row>
    <row r="616" spans="1:3" ht="13.5">
      <c r="A616" s="67">
        <f>+'Category Results - GS'!B570</f>
        <v>0</v>
      </c>
      <c r="B616" s="68">
        <f>+'Category Results - GS'!G570</f>
        <v>0</v>
      </c>
      <c r="C616" s="4"/>
    </row>
    <row r="617" spans="1:3" ht="13.5">
      <c r="A617" s="67">
        <f>+'Category Results - GS'!B571</f>
        <v>0</v>
      </c>
      <c r="B617" s="68">
        <f>+'Category Results - GS'!G571</f>
        <v>0</v>
      </c>
      <c r="C617" s="4"/>
    </row>
    <row r="618" spans="1:3" ht="13.5">
      <c r="A618" s="67">
        <f>+'Category Results - GS'!B572</f>
        <v>0</v>
      </c>
      <c r="B618" s="68">
        <f>+'Category Results - GS'!G572</f>
        <v>0</v>
      </c>
      <c r="C618" s="4"/>
    </row>
    <row r="619" spans="1:3" ht="13.5">
      <c r="A619" s="67">
        <f>+'Category Results - GS'!B573</f>
        <v>0</v>
      </c>
      <c r="B619" s="68">
        <f>+'Category Results - GS'!G573</f>
        <v>0</v>
      </c>
      <c r="C619" s="4"/>
    </row>
    <row r="620" spans="1:3" ht="13.5">
      <c r="A620" s="67">
        <f>+'Category Results - GS'!B574</f>
        <v>0</v>
      </c>
      <c r="B620" s="68">
        <f>+'Category Results - GS'!G574</f>
        <v>0</v>
      </c>
      <c r="C620" s="4"/>
    </row>
    <row r="621" spans="1:3" ht="13.5">
      <c r="A621" s="67">
        <f>+'Category Results - GS'!B575</f>
        <v>0</v>
      </c>
      <c r="B621" s="68">
        <f>+'Category Results - GS'!G575</f>
        <v>0</v>
      </c>
      <c r="C621" s="4"/>
    </row>
    <row r="622" spans="1:3" ht="13.5">
      <c r="A622" s="67">
        <f>+'Category Results - GS'!B576</f>
        <v>0</v>
      </c>
      <c r="B622" s="68">
        <f>+'Category Results - GS'!G576</f>
        <v>0</v>
      </c>
      <c r="C622" s="4"/>
    </row>
    <row r="623" spans="1:3" ht="13.5">
      <c r="A623" s="67">
        <f>+'Category Results - GS'!B577</f>
        <v>0</v>
      </c>
      <c r="B623" s="68">
        <f>+'Category Results - GS'!G577</f>
        <v>0</v>
      </c>
      <c r="C623" s="4"/>
    </row>
    <row r="624" spans="1:3" ht="13.5">
      <c r="A624" s="67">
        <f>+'Category Results - GS'!B578</f>
        <v>0</v>
      </c>
      <c r="B624" s="68">
        <f>+'Category Results - GS'!G578</f>
        <v>0</v>
      </c>
      <c r="C624" s="4"/>
    </row>
    <row r="625" spans="1:3" ht="13.5">
      <c r="A625" s="67">
        <f>+'Category Results - GS'!B579</f>
        <v>0</v>
      </c>
      <c r="B625" s="68">
        <f>+'Category Results - GS'!G579</f>
        <v>0</v>
      </c>
      <c r="C625" s="4"/>
    </row>
    <row r="626" spans="1:3" ht="13.5">
      <c r="A626" s="67">
        <f>+'Category Results - GS'!B580</f>
        <v>0</v>
      </c>
      <c r="B626" s="68">
        <f>+'Category Results - GS'!G580</f>
        <v>0</v>
      </c>
      <c r="C626" s="4"/>
    </row>
    <row r="627" spans="1:3" ht="13.5">
      <c r="A627" s="67">
        <f>+'Category Results - GS'!B581</f>
        <v>0</v>
      </c>
      <c r="B627" s="68">
        <f>+'Category Results - GS'!G581</f>
        <v>0</v>
      </c>
      <c r="C627" s="4"/>
    </row>
    <row r="628" spans="1:3" ht="13.5">
      <c r="A628" s="67">
        <f>+'Category Results - GS'!B582</f>
        <v>0</v>
      </c>
      <c r="B628" s="68">
        <f>+'Category Results - GS'!G582</f>
        <v>0</v>
      </c>
      <c r="C628" s="4"/>
    </row>
    <row r="629" spans="1:3" ht="13.5">
      <c r="A629" s="67">
        <f>+'Category Results - GS'!B583</f>
        <v>0</v>
      </c>
      <c r="B629" s="68">
        <f>+'Category Results - GS'!G583</f>
        <v>0</v>
      </c>
      <c r="C629" s="4"/>
    </row>
    <row r="630" spans="1:3" ht="13.5">
      <c r="A630" s="67">
        <f>+'Category Results - GS'!B584</f>
        <v>0</v>
      </c>
      <c r="B630" s="68">
        <f>+'Category Results - GS'!G584</f>
        <v>0</v>
      </c>
      <c r="C630" s="4"/>
    </row>
    <row r="631" spans="1:3" ht="13.5">
      <c r="A631" s="67">
        <f>+'Category Results - GS'!B585</f>
        <v>0</v>
      </c>
      <c r="B631" s="68">
        <f>+'Category Results - GS'!G585</f>
        <v>0</v>
      </c>
      <c r="C631" s="4"/>
    </row>
    <row r="632" spans="1:3" ht="13.5">
      <c r="A632" s="67">
        <f>+'Category Results - GS'!B586</f>
        <v>0</v>
      </c>
      <c r="B632" s="68">
        <f>+'Category Results - GS'!G586</f>
        <v>0</v>
      </c>
      <c r="C632" s="4"/>
    </row>
    <row r="633" spans="1:3" ht="13.5">
      <c r="A633" s="67">
        <f>+'Category Results - GS'!B587</f>
        <v>0</v>
      </c>
      <c r="B633" s="68">
        <f>+'Category Results - GS'!G587</f>
        <v>0</v>
      </c>
      <c r="C633" s="4"/>
    </row>
    <row r="634" spans="1:3" ht="13.5">
      <c r="A634" s="67">
        <f>+'Category Results - GS'!B588</f>
        <v>0</v>
      </c>
      <c r="B634" s="68">
        <f>+'Category Results - GS'!G588</f>
        <v>0</v>
      </c>
      <c r="C634" s="4"/>
    </row>
    <row r="635" spans="1:3" ht="13.5">
      <c r="A635" s="67">
        <f>+'Category Results - GS'!B589</f>
        <v>0</v>
      </c>
      <c r="B635" s="68">
        <f>+'Category Results - GS'!G589</f>
        <v>0</v>
      </c>
      <c r="C635" s="4"/>
    </row>
    <row r="636" spans="1:3" ht="13.5">
      <c r="A636" s="67">
        <f>+'Category Results - GS'!B590</f>
        <v>0</v>
      </c>
      <c r="B636" s="68">
        <f>+'Category Results - GS'!G590</f>
        <v>0</v>
      </c>
      <c r="C636" s="4"/>
    </row>
    <row r="637" spans="1:3" ht="13.5">
      <c r="A637" s="67">
        <f>+'Category Results - GS'!B591</f>
        <v>0</v>
      </c>
      <c r="B637" s="68">
        <f>+'Category Results - GS'!G591</f>
        <v>0</v>
      </c>
      <c r="C637" s="4"/>
    </row>
    <row r="638" spans="1:3" ht="13.5">
      <c r="A638" s="67">
        <f>+'Category Results - GS'!B592</f>
        <v>0</v>
      </c>
      <c r="B638" s="68">
        <f>+'Category Results - GS'!G592</f>
        <v>0</v>
      </c>
      <c r="C638" s="4"/>
    </row>
    <row r="639" spans="1:3" ht="13.5">
      <c r="A639" s="67">
        <f>+'Category Results - GS'!B593</f>
        <v>0</v>
      </c>
      <c r="B639" s="68">
        <f>+'Category Results - GS'!G593</f>
        <v>0</v>
      </c>
      <c r="C639" s="4"/>
    </row>
    <row r="640" spans="1:3" ht="13.5">
      <c r="A640" s="67">
        <f>+'Category Results - GS'!B594</f>
        <v>0</v>
      </c>
      <c r="B640" s="68">
        <f>+'Category Results - GS'!G594</f>
        <v>0</v>
      </c>
      <c r="C640" s="4"/>
    </row>
    <row r="641" spans="1:3" ht="13.5">
      <c r="A641" s="67">
        <f>+'Category Results - GS'!B595</f>
        <v>0</v>
      </c>
      <c r="B641" s="68">
        <f>+'Category Results - GS'!G595</f>
        <v>0</v>
      </c>
      <c r="C641" s="4"/>
    </row>
    <row r="642" spans="1:3" ht="13.5">
      <c r="A642" s="67">
        <f>+'Category Results - GS'!B596</f>
        <v>0</v>
      </c>
      <c r="B642" s="68">
        <f>+'Category Results - GS'!G596</f>
        <v>0</v>
      </c>
      <c r="C642" s="4"/>
    </row>
    <row r="643" spans="1:3" ht="13.5">
      <c r="A643" s="67">
        <f>+'Category Results - GS'!B597</f>
        <v>0</v>
      </c>
      <c r="B643" s="68">
        <f>+'Category Results - GS'!G597</f>
        <v>0</v>
      </c>
      <c r="C643" s="4"/>
    </row>
    <row r="644" spans="1:3" ht="13.5">
      <c r="A644" s="67">
        <f>+'Category Results - GS'!B598</f>
        <v>0</v>
      </c>
      <c r="B644" s="68">
        <f>+'Category Results - GS'!G598</f>
        <v>0</v>
      </c>
      <c r="C644" s="4"/>
    </row>
    <row r="645" spans="1:3" ht="13.5">
      <c r="A645" s="67">
        <f>+'Category Results - GS'!B599</f>
        <v>0</v>
      </c>
      <c r="B645" s="68">
        <f>+'Category Results - GS'!G599</f>
        <v>0</v>
      </c>
      <c r="C645" s="4"/>
    </row>
    <row r="646" spans="1:3" ht="13.5">
      <c r="A646" s="67">
        <f>+'Category Results - GS'!B600</f>
        <v>0</v>
      </c>
      <c r="B646" s="68">
        <f>+'Category Results - GS'!G600</f>
        <v>0</v>
      </c>
      <c r="C646" s="4"/>
    </row>
    <row r="647" spans="1:3" ht="13.5">
      <c r="A647" s="67">
        <f>+'Category Results - GS'!B601</f>
        <v>0</v>
      </c>
      <c r="B647" s="68">
        <f>+'Category Results - GS'!G601</f>
        <v>0</v>
      </c>
      <c r="C647" s="4"/>
    </row>
    <row r="648" spans="1:3" ht="13.5">
      <c r="A648" s="67">
        <f>+'Category Results - GS'!B602</f>
        <v>0</v>
      </c>
      <c r="B648" s="68">
        <f>+'Category Results - GS'!G602</f>
        <v>0</v>
      </c>
      <c r="C648" s="4"/>
    </row>
    <row r="649" spans="1:3" ht="13.5">
      <c r="A649" s="67">
        <f>+'Category Results - GS'!B603</f>
        <v>0</v>
      </c>
      <c r="B649" s="68">
        <f>+'Category Results - GS'!G603</f>
        <v>0</v>
      </c>
      <c r="C649" s="4"/>
    </row>
    <row r="650" spans="1:3" ht="13.5">
      <c r="A650" s="67">
        <f>+'Category Results - GS'!B604</f>
        <v>0</v>
      </c>
      <c r="B650" s="68">
        <f>+'Category Results - GS'!G604</f>
        <v>0</v>
      </c>
      <c r="C650" s="4"/>
    </row>
    <row r="651" spans="1:3" ht="13.5">
      <c r="A651" s="67">
        <f>+'Category Results - GS'!B605</f>
        <v>0</v>
      </c>
      <c r="B651" s="68">
        <f>+'Category Results - GS'!G605</f>
        <v>0</v>
      </c>
      <c r="C651" s="4"/>
    </row>
    <row r="652" spans="1:3" ht="13.5">
      <c r="A652" s="67">
        <f>+'Category Results - GS'!B606</f>
        <v>0</v>
      </c>
      <c r="B652" s="68">
        <f>+'Category Results - GS'!G606</f>
        <v>0</v>
      </c>
      <c r="C652" s="4"/>
    </row>
    <row r="653" spans="1:3" ht="13.5">
      <c r="A653" s="67">
        <f>+'Category Results - GS'!B607</f>
        <v>0</v>
      </c>
      <c r="B653" s="68">
        <f>+'Category Results - GS'!G607</f>
        <v>0</v>
      </c>
      <c r="C653" s="4"/>
    </row>
    <row r="654" spans="1:3" ht="13.5">
      <c r="A654" s="67">
        <f>+'Category Results - GS'!B608</f>
        <v>0</v>
      </c>
      <c r="B654" s="68">
        <f>+'Category Results - GS'!G608</f>
        <v>0</v>
      </c>
      <c r="C654" s="4"/>
    </row>
    <row r="655" spans="1:3" ht="13.5">
      <c r="A655" s="67">
        <f>+'Category Results - GS'!B609</f>
        <v>0</v>
      </c>
      <c r="B655" s="68">
        <f>+'Category Results - GS'!G609</f>
        <v>0</v>
      </c>
      <c r="C655" s="4"/>
    </row>
    <row r="656" spans="1:3" ht="13.5">
      <c r="A656" s="67">
        <f>+'Category Results - GS'!B610</f>
        <v>0</v>
      </c>
      <c r="B656" s="68">
        <f>+'Category Results - GS'!G610</f>
        <v>0</v>
      </c>
      <c r="C656" s="4"/>
    </row>
    <row r="657" spans="1:3" ht="13.5">
      <c r="A657" s="67">
        <f>+'Category Results - GS'!B611</f>
        <v>0</v>
      </c>
      <c r="B657" s="68">
        <f>+'Category Results - GS'!G611</f>
        <v>0</v>
      </c>
      <c r="C657" s="4"/>
    </row>
    <row r="658" spans="1:3" ht="13.5">
      <c r="A658" s="67">
        <f>+'Category Results - GS'!B612</f>
        <v>0</v>
      </c>
      <c r="B658" s="68">
        <f>+'Category Results - GS'!G612</f>
        <v>0</v>
      </c>
      <c r="C658" s="4"/>
    </row>
    <row r="659" spans="1:3" ht="13.5">
      <c r="A659" s="67">
        <f>+'Category Results - GS'!B613</f>
        <v>0</v>
      </c>
      <c r="B659" s="68">
        <f>+'Category Results - GS'!G613</f>
        <v>0</v>
      </c>
      <c r="C659" s="4"/>
    </row>
    <row r="660" spans="1:3" ht="13.5">
      <c r="A660" s="67">
        <f>+'Category Results - GS'!B614</f>
        <v>0</v>
      </c>
      <c r="B660" s="68">
        <f>+'Category Results - GS'!G614</f>
        <v>0</v>
      </c>
      <c r="C660" s="4"/>
    </row>
    <row r="661" spans="1:3" ht="13.5">
      <c r="A661" s="67">
        <f>+'Category Results - GS'!B615</f>
        <v>0</v>
      </c>
      <c r="B661" s="68">
        <f>+'Category Results - GS'!G615</f>
        <v>0</v>
      </c>
      <c r="C661" s="4"/>
    </row>
    <row r="662" spans="1:3" ht="13.5">
      <c r="A662" s="67">
        <f>+'Category Results - GS'!B616</f>
        <v>0</v>
      </c>
      <c r="B662" s="68">
        <f>+'Category Results - GS'!G616</f>
        <v>0</v>
      </c>
      <c r="C662" s="4"/>
    </row>
    <row r="663" spans="1:3" ht="13.5">
      <c r="A663" s="67">
        <f>+'Category Results - GS'!B617</f>
        <v>0</v>
      </c>
      <c r="B663" s="68">
        <f>+'Category Results - GS'!G617</f>
        <v>0</v>
      </c>
      <c r="C663" s="4"/>
    </row>
    <row r="664" spans="1:3" ht="13.5">
      <c r="A664" s="67">
        <f>+'Category Results - GS'!B618</f>
        <v>0</v>
      </c>
      <c r="B664" s="68">
        <f>+'Category Results - GS'!G618</f>
        <v>0</v>
      </c>
      <c r="C664" s="4"/>
    </row>
    <row r="665" spans="1:3" ht="13.5">
      <c r="A665" s="67">
        <f>+'Category Results - GS'!B619</f>
        <v>0</v>
      </c>
      <c r="B665" s="68">
        <f>+'Category Results - GS'!G619</f>
        <v>0</v>
      </c>
      <c r="C665" s="4"/>
    </row>
    <row r="666" spans="1:3" ht="13.5">
      <c r="A666" s="67">
        <f>+'Category Results - GS'!B620</f>
        <v>0</v>
      </c>
      <c r="B666" s="68">
        <f>+'Category Results - GS'!G620</f>
        <v>0</v>
      </c>
      <c r="C666" s="4"/>
    </row>
    <row r="667" spans="1:3" ht="13.5">
      <c r="A667" s="67">
        <f>+'Category Results - GS'!B621</f>
        <v>0</v>
      </c>
      <c r="B667" s="68">
        <f>+'Category Results - GS'!G621</f>
        <v>0</v>
      </c>
      <c r="C667" s="4"/>
    </row>
    <row r="668" spans="1:3" ht="13.5">
      <c r="A668" s="67">
        <f>+'Category Results - GS'!B622</f>
        <v>0</v>
      </c>
      <c r="B668" s="68">
        <f>+'Category Results - GS'!G622</f>
        <v>0</v>
      </c>
      <c r="C668" s="4"/>
    </row>
    <row r="669" spans="1:3" ht="13.5">
      <c r="A669" s="67">
        <f>+'Category Results - GS'!B623</f>
        <v>0</v>
      </c>
      <c r="B669" s="68">
        <f>+'Category Results - GS'!G623</f>
        <v>0</v>
      </c>
      <c r="C669" s="4"/>
    </row>
    <row r="670" spans="1:3" ht="13.5">
      <c r="A670" s="67">
        <f>+'Category Results - GS'!B624</f>
        <v>0</v>
      </c>
      <c r="B670" s="68">
        <f>+'Category Results - GS'!G624</f>
        <v>0</v>
      </c>
      <c r="C670" s="4"/>
    </row>
    <row r="671" spans="1:3" ht="13.5">
      <c r="A671" s="67">
        <f>+'Category Results - GS'!B625</f>
        <v>0</v>
      </c>
      <c r="B671" s="68">
        <f>+'Category Results - GS'!G625</f>
        <v>0</v>
      </c>
      <c r="C671" s="4"/>
    </row>
    <row r="672" spans="1:3" ht="13.5">
      <c r="A672" s="67">
        <f>+'Category Results - GS'!B626</f>
        <v>0</v>
      </c>
      <c r="B672" s="68">
        <f>+'Category Results - GS'!G626</f>
        <v>0</v>
      </c>
      <c r="C672" s="4"/>
    </row>
    <row r="673" spans="1:3" ht="13.5">
      <c r="A673" s="67">
        <f>+'Category Results - GS'!B627</f>
        <v>0</v>
      </c>
      <c r="B673" s="68">
        <f>+'Category Results - GS'!G627</f>
        <v>0</v>
      </c>
      <c r="C673" s="4"/>
    </row>
    <row r="674" spans="1:3" ht="13.5">
      <c r="A674" s="67">
        <f>+'Category Results - GS'!B628</f>
        <v>0</v>
      </c>
      <c r="B674" s="68">
        <f>+'Category Results - GS'!G628</f>
        <v>0</v>
      </c>
      <c r="C674" s="4"/>
    </row>
    <row r="675" spans="1:3" ht="13.5">
      <c r="A675" s="67">
        <f>+'Category Results - GS'!B629</f>
        <v>0</v>
      </c>
      <c r="B675" s="68">
        <f>+'Category Results - GS'!G629</f>
        <v>0</v>
      </c>
      <c r="C675" s="4"/>
    </row>
    <row r="676" spans="1:3" ht="13.5">
      <c r="A676" s="67">
        <f>+'Category Results - GS'!B630</f>
        <v>0</v>
      </c>
      <c r="B676" s="68">
        <f>+'Category Results - GS'!G630</f>
        <v>0</v>
      </c>
      <c r="C676" s="4"/>
    </row>
    <row r="677" spans="1:3" ht="13.5">
      <c r="A677" s="67">
        <f>+'Category Results - GS'!B631</f>
        <v>0</v>
      </c>
      <c r="B677" s="68">
        <f>+'Category Results - GS'!G631</f>
        <v>0</v>
      </c>
      <c r="C677" s="4"/>
    </row>
    <row r="678" spans="1:3" ht="13.5">
      <c r="A678" s="67">
        <f>+'Category Results - GS'!B632</f>
        <v>0</v>
      </c>
      <c r="B678" s="68">
        <f>+'Category Results - GS'!G632</f>
        <v>0</v>
      </c>
      <c r="C678" s="4"/>
    </row>
    <row r="679" spans="1:3" ht="13.5">
      <c r="A679" s="67">
        <f>+'Category Results - GS'!B633</f>
        <v>0</v>
      </c>
      <c r="B679" s="68">
        <f>+'Category Results - GS'!G633</f>
        <v>0</v>
      </c>
      <c r="C679" s="4"/>
    </row>
    <row r="680" spans="1:3" ht="13.5">
      <c r="A680" s="67">
        <f>+'Category Results - GS'!B634</f>
        <v>0</v>
      </c>
      <c r="B680" s="68">
        <f>+'Category Results - GS'!G634</f>
        <v>0</v>
      </c>
      <c r="C680" s="4"/>
    </row>
    <row r="681" spans="1:3" ht="13.5">
      <c r="A681" s="67">
        <f>+'Category Results - GS'!B635</f>
        <v>0</v>
      </c>
      <c r="B681" s="68">
        <f>+'Category Results - GS'!G635</f>
        <v>0</v>
      </c>
      <c r="C681" s="4"/>
    </row>
    <row r="682" spans="1:3" ht="13.5">
      <c r="A682" s="67">
        <f>+'Category Results - GS'!B636</f>
        <v>0</v>
      </c>
      <c r="B682" s="68">
        <f>+'Category Results - GS'!G636</f>
        <v>0</v>
      </c>
      <c r="C682" s="4"/>
    </row>
    <row r="683" spans="1:3" ht="13.5">
      <c r="A683" s="67">
        <f>+'Category Results - GS'!B637</f>
        <v>0</v>
      </c>
      <c r="B683" s="68">
        <f>+'Category Results - GS'!G637</f>
        <v>0</v>
      </c>
      <c r="C683" s="4"/>
    </row>
    <row r="684" spans="1:3" ht="13.5">
      <c r="A684" s="67">
        <f>+'Category Results - GS'!B638</f>
        <v>0</v>
      </c>
      <c r="B684" s="68">
        <f>+'Category Results - GS'!G638</f>
        <v>0</v>
      </c>
      <c r="C684" s="4"/>
    </row>
    <row r="685" spans="1:3" ht="13.5">
      <c r="A685" s="67">
        <f>+'Category Results - GS'!B639</f>
        <v>0</v>
      </c>
      <c r="B685" s="68">
        <f>+'Category Results - GS'!G639</f>
        <v>0</v>
      </c>
      <c r="C685" s="4"/>
    </row>
    <row r="686" spans="1:3" ht="13.5">
      <c r="A686" s="67">
        <f>+'Category Results - GS'!B640</f>
        <v>0</v>
      </c>
      <c r="B686" s="68">
        <f>+'Category Results - GS'!G640</f>
        <v>0</v>
      </c>
      <c r="C686" s="4"/>
    </row>
    <row r="687" spans="1:3" ht="13.5">
      <c r="A687" s="67">
        <f>+'Category Results - GS'!B641</f>
        <v>0</v>
      </c>
      <c r="B687" s="68">
        <f>+'Category Results - GS'!G641</f>
        <v>0</v>
      </c>
      <c r="C687" s="4"/>
    </row>
    <row r="688" spans="1:3" ht="13.5">
      <c r="A688" s="67">
        <f>+'Category Results - GS'!B642</f>
        <v>0</v>
      </c>
      <c r="B688" s="68">
        <f>+'Category Results - GS'!G642</f>
        <v>0</v>
      </c>
      <c r="C688" s="4"/>
    </row>
    <row r="689" spans="1:3" ht="13.5">
      <c r="A689" s="67">
        <f>+'Category Results - GS'!B643</f>
        <v>0</v>
      </c>
      <c r="B689" s="68">
        <f>+'Category Results - GS'!G643</f>
        <v>0</v>
      </c>
      <c r="C689" s="4"/>
    </row>
    <row r="690" spans="1:3" ht="13.5">
      <c r="A690" s="67">
        <f>+'Category Results - GS'!B644</f>
        <v>0</v>
      </c>
      <c r="B690" s="68">
        <f>+'Category Results - GS'!G644</f>
        <v>0</v>
      </c>
      <c r="C690" s="4"/>
    </row>
    <row r="691" spans="1:3" ht="13.5">
      <c r="A691" s="67">
        <f>+'Category Results - GS'!B645</f>
        <v>0</v>
      </c>
      <c r="B691" s="68">
        <f>+'Category Results - GS'!G645</f>
        <v>0</v>
      </c>
      <c r="C691" s="4"/>
    </row>
    <row r="692" spans="1:3" ht="13.5">
      <c r="A692" s="67">
        <f>+'Category Results - GS'!B646</f>
        <v>0</v>
      </c>
      <c r="B692" s="68">
        <f>+'Category Results - GS'!G646</f>
        <v>0</v>
      </c>
      <c r="C692" s="4"/>
    </row>
    <row r="693" spans="1:3" ht="13.5">
      <c r="A693" s="67">
        <f>+'Category Results - GS'!B647</f>
        <v>0</v>
      </c>
      <c r="B693" s="68">
        <f>+'Category Results - GS'!G647</f>
        <v>0</v>
      </c>
      <c r="C693" s="4"/>
    </row>
    <row r="694" spans="1:3" ht="13.5">
      <c r="A694" s="67">
        <f>+'Category Results - GS'!B648</f>
        <v>0</v>
      </c>
      <c r="B694" s="68">
        <f>+'Category Results - GS'!G648</f>
        <v>0</v>
      </c>
      <c r="C694" s="4"/>
    </row>
    <row r="695" spans="1:3" ht="13.5">
      <c r="A695" s="67">
        <f>+'Category Results - GS'!B649</f>
        <v>0</v>
      </c>
      <c r="B695" s="68">
        <f>+'Category Results - GS'!G649</f>
        <v>0</v>
      </c>
      <c r="C695" s="4"/>
    </row>
    <row r="696" spans="1:3" ht="13.5">
      <c r="A696" s="67">
        <f>+'Category Results - GS'!B650</f>
        <v>0</v>
      </c>
      <c r="B696" s="68">
        <f>+'Category Results - GS'!G650</f>
        <v>0</v>
      </c>
      <c r="C696" s="4"/>
    </row>
    <row r="697" spans="1:3" ht="13.5">
      <c r="A697" s="67">
        <f>+'Category Results - GS'!B651</f>
        <v>0</v>
      </c>
      <c r="B697" s="68">
        <f>+'Category Results - GS'!G651</f>
        <v>0</v>
      </c>
      <c r="C697" s="4"/>
    </row>
    <row r="698" spans="1:3" ht="13.5">
      <c r="A698" s="67">
        <f>+'Category Results - GS'!B652</f>
        <v>0</v>
      </c>
      <c r="B698" s="68">
        <f>+'Category Results - GS'!G652</f>
        <v>0</v>
      </c>
      <c r="C698" s="4"/>
    </row>
    <row r="699" spans="1:3" ht="13.5">
      <c r="A699" s="67">
        <f>+'Category Results - GS'!B653</f>
        <v>0</v>
      </c>
      <c r="B699" s="68">
        <f>+'Category Results - GS'!G653</f>
        <v>0</v>
      </c>
      <c r="C699" s="4"/>
    </row>
    <row r="700" spans="1:3" ht="13.5">
      <c r="A700" s="67">
        <f>+'Category Results - GS'!B654</f>
        <v>0</v>
      </c>
      <c r="B700" s="68">
        <f>+'Category Results - GS'!G654</f>
        <v>0</v>
      </c>
      <c r="C700" s="4"/>
    </row>
    <row r="701" spans="1:3" ht="13.5">
      <c r="A701" s="67">
        <f>+'Category Results - GS'!B655</f>
        <v>0</v>
      </c>
      <c r="B701" s="68">
        <f>+'Category Results - GS'!G655</f>
        <v>0</v>
      </c>
      <c r="C701" s="4"/>
    </row>
    <row r="702" spans="1:3" ht="13.5">
      <c r="A702" s="67">
        <f>+'Category Results - GS'!B656</f>
        <v>0</v>
      </c>
      <c r="B702" s="68">
        <f>+'Category Results - GS'!G656</f>
        <v>0</v>
      </c>
      <c r="C702" s="4"/>
    </row>
    <row r="703" spans="1:3" ht="13.5">
      <c r="A703" s="67">
        <f>+'Category Results - GS'!B657</f>
        <v>0</v>
      </c>
      <c r="B703" s="68">
        <f>+'Category Results - GS'!G657</f>
        <v>0</v>
      </c>
      <c r="C703" s="4"/>
    </row>
    <row r="704" spans="1:3" ht="13.5">
      <c r="A704" s="67">
        <f>+'Category Results - GS'!B658</f>
        <v>0</v>
      </c>
      <c r="B704" s="68">
        <f>+'Category Results - GS'!G658</f>
        <v>0</v>
      </c>
      <c r="C704" s="4"/>
    </row>
    <row r="705" spans="1:3" ht="13.5">
      <c r="A705" s="67">
        <f>+'Category Results - GS'!B659</f>
        <v>0</v>
      </c>
      <c r="B705" s="68">
        <f>+'Category Results - GS'!G659</f>
        <v>0</v>
      </c>
      <c r="C705" s="4"/>
    </row>
    <row r="706" spans="1:3" ht="13.5">
      <c r="A706" s="67">
        <f>+'Category Results - GS'!B660</f>
        <v>0</v>
      </c>
      <c r="B706" s="68">
        <f>+'Category Results - GS'!G660</f>
        <v>0</v>
      </c>
      <c r="C706" s="4"/>
    </row>
    <row r="707" spans="1:3" ht="13.5">
      <c r="A707" s="67">
        <f>+'Category Results - GS'!B661</f>
        <v>0</v>
      </c>
      <c r="B707" s="68">
        <f>+'Category Results - GS'!G661</f>
        <v>0</v>
      </c>
      <c r="C707" s="4"/>
    </row>
    <row r="708" spans="1:3" ht="13.5">
      <c r="A708" s="67">
        <f>+'Category Results - GS'!B662</f>
        <v>0</v>
      </c>
      <c r="B708" s="68">
        <f>+'Category Results - GS'!G662</f>
        <v>0</v>
      </c>
      <c r="C708" s="4"/>
    </row>
    <row r="709" spans="1:3" ht="13.5">
      <c r="A709" s="67">
        <f>+'Category Results - GS'!B663</f>
        <v>0</v>
      </c>
      <c r="B709" s="68">
        <f>+'Category Results - GS'!G663</f>
        <v>0</v>
      </c>
      <c r="C709" s="4"/>
    </row>
    <row r="710" spans="1:3" ht="13.5">
      <c r="A710" s="67">
        <f>+'Category Results - GS'!B664</f>
        <v>0</v>
      </c>
      <c r="B710" s="68">
        <f>+'Category Results - GS'!G664</f>
        <v>0</v>
      </c>
      <c r="C710" s="4"/>
    </row>
    <row r="711" spans="1:3" ht="13.5">
      <c r="A711" s="67">
        <f>+'Category Results - GS'!B665</f>
        <v>0</v>
      </c>
      <c r="B711" s="68">
        <f>+'Category Results - GS'!G665</f>
        <v>0</v>
      </c>
      <c r="C711" s="4"/>
    </row>
    <row r="712" spans="1:3" ht="13.5">
      <c r="A712" s="67">
        <f>+'Category Results - GS'!B666</f>
        <v>0</v>
      </c>
      <c r="B712" s="68">
        <f>+'Category Results - GS'!G666</f>
        <v>0</v>
      </c>
      <c r="C712" s="4"/>
    </row>
    <row r="713" spans="1:3" ht="13.5">
      <c r="A713" s="67">
        <f>+'Category Results - GS'!B667</f>
        <v>0</v>
      </c>
      <c r="B713" s="68">
        <f>+'Category Results - GS'!G667</f>
        <v>0</v>
      </c>
      <c r="C713" s="4"/>
    </row>
    <row r="714" spans="1:3" ht="13.5">
      <c r="A714" s="67">
        <f>+'Category Results - GS'!B668</f>
        <v>0</v>
      </c>
      <c r="B714" s="68">
        <f>+'Category Results - GS'!G668</f>
        <v>0</v>
      </c>
      <c r="C714" s="4"/>
    </row>
    <row r="715" spans="1:3" ht="13.5">
      <c r="A715" s="67">
        <f>+'Category Results - GS'!B669</f>
        <v>0</v>
      </c>
      <c r="B715" s="68">
        <f>+'Category Results - GS'!G669</f>
        <v>0</v>
      </c>
      <c r="C715" s="4"/>
    </row>
    <row r="716" spans="1:3" ht="13.5">
      <c r="A716" s="67">
        <f>+'Category Results - GS'!B670</f>
        <v>0</v>
      </c>
      <c r="B716" s="68">
        <f>+'Category Results - GS'!G670</f>
        <v>0</v>
      </c>
      <c r="C716" s="4"/>
    </row>
    <row r="717" spans="1:3" ht="13.5">
      <c r="A717" s="67">
        <f>+'Category Results - GS'!B671</f>
        <v>0</v>
      </c>
      <c r="B717" s="68">
        <f>+'Category Results - GS'!G671</f>
        <v>0</v>
      </c>
      <c r="C717" s="4"/>
    </row>
    <row r="718" spans="1:3" ht="13.5">
      <c r="A718" s="67">
        <f>+'Category Results - GS'!B672</f>
        <v>0</v>
      </c>
      <c r="B718" s="68">
        <f>+'Category Results - GS'!G672</f>
        <v>0</v>
      </c>
      <c r="C718" s="4"/>
    </row>
    <row r="719" spans="1:3" ht="13.5">
      <c r="A719" s="67">
        <f>+'Category Results - GS'!B673</f>
        <v>0</v>
      </c>
      <c r="B719" s="68">
        <f>+'Category Results - GS'!G673</f>
        <v>0</v>
      </c>
      <c r="C719" s="4"/>
    </row>
    <row r="720" spans="1:3" ht="13.5">
      <c r="A720" s="67">
        <f>+'Category Results - GS'!B674</f>
        <v>0</v>
      </c>
      <c r="B720" s="68">
        <f>+'Category Results - GS'!G674</f>
        <v>0</v>
      </c>
      <c r="C720" s="4"/>
    </row>
    <row r="721" spans="1:3" ht="13.5">
      <c r="A721" s="67">
        <f>+'Category Results - GS'!B675</f>
        <v>0</v>
      </c>
      <c r="B721" s="68">
        <f>+'Category Results - GS'!G675</f>
        <v>0</v>
      </c>
      <c r="C721" s="4"/>
    </row>
    <row r="722" spans="1:3" ht="13.5">
      <c r="A722" s="67">
        <f>+'Category Results - GS'!B676</f>
        <v>0</v>
      </c>
      <c r="B722" s="68">
        <f>+'Category Results - GS'!G676</f>
        <v>0</v>
      </c>
      <c r="C722" s="4"/>
    </row>
    <row r="723" spans="1:3" ht="13.5">
      <c r="A723" s="67">
        <f>+'Category Results - GS'!B677</f>
        <v>0</v>
      </c>
      <c r="B723" s="68">
        <f>+'Category Results - GS'!G677</f>
        <v>0</v>
      </c>
      <c r="C723" s="4"/>
    </row>
    <row r="724" spans="1:3" ht="13.5">
      <c r="A724" s="67">
        <f>+'Category Results - GS'!B678</f>
        <v>0</v>
      </c>
      <c r="B724" s="68">
        <f>+'Category Results - GS'!G678</f>
        <v>0</v>
      </c>
      <c r="C724" s="4"/>
    </row>
    <row r="725" spans="1:3" ht="13.5">
      <c r="A725" s="67">
        <f>+'Category Results - GS'!B679</f>
        <v>0</v>
      </c>
      <c r="B725" s="68">
        <f>+'Category Results - GS'!G679</f>
        <v>0</v>
      </c>
      <c r="C725" s="4"/>
    </row>
    <row r="726" spans="1:3" ht="13.5">
      <c r="A726" s="67">
        <f>+'Category Results - GS'!B680</f>
        <v>0</v>
      </c>
      <c r="B726" s="68">
        <f>+'Category Results - GS'!G680</f>
        <v>0</v>
      </c>
      <c r="C726" s="4"/>
    </row>
    <row r="727" spans="1:3" ht="13.5">
      <c r="A727" s="67">
        <f>+'Category Results - GS'!B681</f>
        <v>0</v>
      </c>
      <c r="B727" s="68">
        <f>+'Category Results - GS'!G681</f>
        <v>0</v>
      </c>
      <c r="C727" s="4"/>
    </row>
    <row r="728" spans="1:3" ht="13.5">
      <c r="A728" s="67">
        <f>+'Category Results - GS'!B682</f>
        <v>0</v>
      </c>
      <c r="B728" s="68">
        <f>+'Category Results - GS'!G682</f>
        <v>0</v>
      </c>
      <c r="C728" s="4"/>
    </row>
    <row r="729" spans="1:3" ht="13.5">
      <c r="A729" s="67">
        <f>+'Category Results - GS'!B683</f>
        <v>0</v>
      </c>
      <c r="B729" s="68">
        <f>+'Category Results - GS'!G683</f>
        <v>0</v>
      </c>
      <c r="C729" s="4"/>
    </row>
    <row r="730" spans="1:3" ht="13.5">
      <c r="A730" s="67">
        <f>+'Category Results - GS'!B684</f>
        <v>0</v>
      </c>
      <c r="B730" s="68">
        <f>+'Category Results - GS'!G684</f>
        <v>0</v>
      </c>
      <c r="C730" s="4"/>
    </row>
    <row r="731" spans="1:3" ht="13.5">
      <c r="A731" s="67">
        <f>+'Category Results - GS'!B685</f>
        <v>0</v>
      </c>
      <c r="B731" s="68">
        <f>+'Category Results - GS'!G685</f>
        <v>0</v>
      </c>
      <c r="C731" s="4"/>
    </row>
    <row r="732" spans="1:3" ht="13.5">
      <c r="A732" s="67">
        <f>+'Category Results - GS'!B686</f>
        <v>0</v>
      </c>
      <c r="B732" s="68">
        <f>+'Category Results - GS'!G686</f>
        <v>0</v>
      </c>
      <c r="C732" s="4"/>
    </row>
    <row r="733" spans="1:3" ht="13.5">
      <c r="A733" s="67">
        <f>+'Category Results - GS'!B687</f>
        <v>0</v>
      </c>
      <c r="B733" s="68">
        <f>+'Category Results - GS'!G687</f>
        <v>0</v>
      </c>
      <c r="C733" s="4"/>
    </row>
    <row r="734" spans="1:3" ht="13.5">
      <c r="A734" s="67">
        <f>+'Category Results - GS'!B688</f>
        <v>0</v>
      </c>
      <c r="B734" s="68">
        <f>+'Category Results - GS'!G688</f>
        <v>0</v>
      </c>
      <c r="C734" s="4"/>
    </row>
    <row r="735" spans="1:3" ht="13.5">
      <c r="A735" s="67">
        <f>+'Category Results - GS'!B689</f>
        <v>0</v>
      </c>
      <c r="B735" s="68">
        <f>+'Category Results - GS'!G689</f>
        <v>0</v>
      </c>
      <c r="C735" s="4"/>
    </row>
    <row r="736" spans="1:3" ht="13.5">
      <c r="A736" s="67">
        <f>+'Category Results - GS'!B690</f>
        <v>0</v>
      </c>
      <c r="B736" s="68">
        <f>+'Category Results - GS'!G690</f>
        <v>0</v>
      </c>
      <c r="C736" s="4"/>
    </row>
    <row r="737" spans="1:3" ht="13.5">
      <c r="A737" s="67">
        <f>+'Category Results - GS'!B691</f>
        <v>0</v>
      </c>
      <c r="B737" s="68">
        <f>+'Category Results - GS'!G691</f>
        <v>0</v>
      </c>
      <c r="C737" s="4"/>
    </row>
    <row r="738" spans="1:3" ht="13.5">
      <c r="A738" s="67">
        <f>+'Category Results - GS'!B692</f>
        <v>0</v>
      </c>
      <c r="B738" s="68">
        <f>+'Category Results - GS'!G692</f>
        <v>0</v>
      </c>
      <c r="C738" s="4"/>
    </row>
    <row r="739" spans="1:3" ht="13.5">
      <c r="A739" s="67">
        <f>+'Category Results - GS'!B693</f>
        <v>0</v>
      </c>
      <c r="B739" s="68">
        <f>+'Category Results - GS'!G693</f>
        <v>0</v>
      </c>
      <c r="C739" s="4"/>
    </row>
    <row r="740" spans="1:3" ht="13.5">
      <c r="A740" s="67">
        <f>+'Category Results - GS'!B694</f>
        <v>0</v>
      </c>
      <c r="B740" s="68">
        <f>+'Category Results - GS'!G694</f>
        <v>0</v>
      </c>
      <c r="C740" s="4"/>
    </row>
    <row r="741" spans="1:3" ht="13.5">
      <c r="A741" s="67">
        <f>+'Category Results - GS'!B695</f>
        <v>0</v>
      </c>
      <c r="B741" s="68">
        <f>+'Category Results - GS'!G695</f>
        <v>0</v>
      </c>
      <c r="C741" s="4"/>
    </row>
    <row r="742" spans="1:3" ht="13.5">
      <c r="A742" s="67">
        <f>+'Category Results - GS'!B696</f>
        <v>0</v>
      </c>
      <c r="B742" s="68">
        <f>+'Category Results - GS'!G696</f>
        <v>0</v>
      </c>
      <c r="C742" s="4"/>
    </row>
    <row r="743" spans="1:3" ht="13.5">
      <c r="A743" s="67">
        <f>+'Category Results - GS'!B697</f>
        <v>0</v>
      </c>
      <c r="B743" s="68">
        <f>+'Category Results - GS'!G697</f>
        <v>0</v>
      </c>
      <c r="C743" s="4"/>
    </row>
    <row r="744" spans="1:3" ht="13.5">
      <c r="A744" s="67">
        <f>+'Category Results - GS'!B698</f>
        <v>0</v>
      </c>
      <c r="B744" s="68">
        <f>+'Category Results - GS'!G698</f>
        <v>0</v>
      </c>
      <c r="C744" s="4"/>
    </row>
    <row r="745" spans="1:3" ht="13.5">
      <c r="A745" s="67">
        <f>+'Category Results - GS'!B699</f>
        <v>0</v>
      </c>
      <c r="B745" s="68">
        <f>+'Category Results - GS'!G699</f>
        <v>0</v>
      </c>
      <c r="C745" s="4"/>
    </row>
    <row r="746" spans="1:3" ht="13.5">
      <c r="A746" s="67">
        <f>+'Category Results - GS'!B700</f>
        <v>0</v>
      </c>
      <c r="B746" s="68">
        <f>+'Category Results - GS'!G700</f>
        <v>0</v>
      </c>
      <c r="C746" s="4"/>
    </row>
    <row r="747" spans="1:3" ht="13.5">
      <c r="A747" s="67">
        <f>+'Category Results - GS'!B701</f>
        <v>0</v>
      </c>
      <c r="B747" s="68">
        <f>+'Category Results - GS'!G701</f>
        <v>0</v>
      </c>
      <c r="C747" s="4"/>
    </row>
    <row r="748" spans="1:3" ht="13.5">
      <c r="A748" s="67">
        <f>+'Category Results - GS'!B702</f>
        <v>0</v>
      </c>
      <c r="B748" s="68">
        <f>+'Category Results - GS'!G702</f>
        <v>0</v>
      </c>
      <c r="C748" s="4"/>
    </row>
    <row r="749" spans="1:3" ht="13.5">
      <c r="A749" s="67">
        <f>+'Category Results - GS'!B703</f>
        <v>0</v>
      </c>
      <c r="B749" s="68">
        <f>+'Category Results - GS'!G703</f>
        <v>0</v>
      </c>
      <c r="C749" s="4"/>
    </row>
    <row r="750" spans="1:3" ht="13.5">
      <c r="A750" s="67">
        <f>+'Category Results - GS'!B704</f>
        <v>0</v>
      </c>
      <c r="B750" s="68">
        <f>+'Category Results - GS'!G704</f>
        <v>0</v>
      </c>
      <c r="C750" s="4"/>
    </row>
    <row r="751" spans="1:3" ht="13.5">
      <c r="A751" s="67">
        <f>+'Category Results - GS'!B705</f>
        <v>0</v>
      </c>
      <c r="B751" s="68">
        <f>+'Category Results - GS'!G705</f>
        <v>0</v>
      </c>
      <c r="C751" s="4"/>
    </row>
    <row r="752" spans="1:3" ht="13.5">
      <c r="A752" s="67">
        <f>+'Category Results - GS'!B706</f>
        <v>0</v>
      </c>
      <c r="B752" s="68">
        <f>+'Category Results - GS'!G706</f>
        <v>0</v>
      </c>
      <c r="C752" s="4"/>
    </row>
    <row r="753" spans="1:3" ht="13.5">
      <c r="A753" s="67">
        <f>+'Category Results - GS'!B707</f>
        <v>0</v>
      </c>
      <c r="B753" s="68">
        <f>+'Category Results - GS'!G707</f>
        <v>0</v>
      </c>
      <c r="C753" s="4"/>
    </row>
    <row r="754" spans="1:3" ht="13.5">
      <c r="A754" s="67">
        <f>+'Category Results - GS'!B708</f>
        <v>0</v>
      </c>
      <c r="B754" s="68">
        <f>+'Category Results - GS'!G708</f>
        <v>0</v>
      </c>
      <c r="C754" s="4"/>
    </row>
    <row r="755" spans="1:3" ht="13.5">
      <c r="A755" s="67">
        <f>+'Category Results - GS'!B709</f>
        <v>0</v>
      </c>
      <c r="B755" s="68">
        <f>+'Category Results - GS'!G709</f>
        <v>0</v>
      </c>
      <c r="C755" s="4"/>
    </row>
    <row r="756" spans="1:3" ht="13.5">
      <c r="A756" s="67">
        <f>+'Category Results - GS'!B710</f>
        <v>0</v>
      </c>
      <c r="B756" s="68">
        <f>+'Category Results - GS'!G710</f>
        <v>0</v>
      </c>
      <c r="C756" s="4"/>
    </row>
    <row r="757" spans="1:3" ht="13.5">
      <c r="A757" s="67">
        <f>+'Category Results - GS'!B711</f>
        <v>0</v>
      </c>
      <c r="B757" s="68">
        <f>+'Category Results - GS'!G711</f>
        <v>0</v>
      </c>
      <c r="C757" s="4"/>
    </row>
    <row r="758" spans="1:3" ht="13.5">
      <c r="A758" s="67">
        <f>+'Category Results - GS'!B712</f>
        <v>0</v>
      </c>
      <c r="B758" s="68">
        <f>+'Category Results - GS'!G712</f>
        <v>0</v>
      </c>
      <c r="C758" s="4"/>
    </row>
    <row r="759" spans="1:3" ht="13.5">
      <c r="A759" s="67">
        <f>+'Category Results - GS'!B713</f>
        <v>0</v>
      </c>
      <c r="B759" s="68">
        <f>+'Category Results - GS'!G713</f>
        <v>0</v>
      </c>
      <c r="C759" s="4"/>
    </row>
    <row r="760" spans="1:3" ht="13.5">
      <c r="A760" s="67">
        <f>+'Category Results - GS'!B714</f>
        <v>0</v>
      </c>
      <c r="B760" s="68">
        <f>+'Category Results - GS'!G714</f>
        <v>0</v>
      </c>
      <c r="C760" s="4"/>
    </row>
    <row r="761" spans="1:3" ht="13.5">
      <c r="A761" s="67">
        <f>+'Category Results - GS'!B715</f>
        <v>0</v>
      </c>
      <c r="B761" s="68">
        <f>+'Category Results - GS'!G715</f>
        <v>0</v>
      </c>
      <c r="C761" s="4"/>
    </row>
    <row r="762" spans="1:3" ht="13.5">
      <c r="A762" s="67">
        <f>+'Category Results - GS'!B716</f>
        <v>0</v>
      </c>
      <c r="B762" s="68">
        <f>+'Category Results - GS'!G716</f>
        <v>0</v>
      </c>
      <c r="C762" s="4"/>
    </row>
    <row r="763" spans="1:3" ht="13.5">
      <c r="A763" s="67">
        <f>+'Category Results - GS'!B717</f>
        <v>0</v>
      </c>
      <c r="B763" s="68">
        <f>+'Category Results - GS'!G717</f>
        <v>0</v>
      </c>
      <c r="C763" s="4"/>
    </row>
    <row r="764" spans="1:3" ht="13.5">
      <c r="A764" s="67">
        <f>+'Category Results - GS'!B718</f>
        <v>0</v>
      </c>
      <c r="B764" s="68">
        <f>+'Category Results - GS'!G718</f>
        <v>0</v>
      </c>
      <c r="C764" s="4"/>
    </row>
    <row r="765" spans="1:3" ht="13.5">
      <c r="A765" s="67">
        <f>+'Category Results - GS'!B719</f>
        <v>0</v>
      </c>
      <c r="B765" s="68">
        <f>+'Category Results - GS'!G719</f>
        <v>0</v>
      </c>
      <c r="C765" s="4"/>
    </row>
    <row r="766" spans="1:3" ht="13.5">
      <c r="A766" s="67">
        <f>+'Category Results - GS'!B720</f>
        <v>0</v>
      </c>
      <c r="B766" s="68">
        <f>+'Category Results - GS'!G720</f>
        <v>0</v>
      </c>
      <c r="C766" s="4"/>
    </row>
    <row r="767" spans="1:3" ht="13.5">
      <c r="A767" s="67">
        <f>+'Category Results - GS'!B721</f>
        <v>0</v>
      </c>
      <c r="B767" s="68">
        <f>+'Category Results - GS'!G721</f>
        <v>0</v>
      </c>
      <c r="C767" s="4"/>
    </row>
    <row r="768" spans="1:3" ht="13.5">
      <c r="A768" s="67">
        <f>+'Category Results - GS'!B722</f>
        <v>0</v>
      </c>
      <c r="B768" s="68">
        <f>+'Category Results - GS'!G722</f>
        <v>0</v>
      </c>
      <c r="C768" s="4"/>
    </row>
    <row r="769" spans="1:3" ht="13.5">
      <c r="A769" s="67">
        <f>+'Category Results - GS'!B723</f>
        <v>0</v>
      </c>
      <c r="B769" s="68">
        <f>+'Category Results - GS'!G723</f>
        <v>0</v>
      </c>
      <c r="C769" s="4"/>
    </row>
    <row r="770" spans="1:3" ht="13.5">
      <c r="A770" s="67">
        <f>+'Category Results - GS'!B724</f>
        <v>0</v>
      </c>
      <c r="B770" s="68">
        <f>+'Category Results - GS'!G724</f>
        <v>0</v>
      </c>
      <c r="C770" s="4"/>
    </row>
    <row r="771" spans="1:3" ht="13.5">
      <c r="A771" s="67">
        <f>+'Category Results - GS'!B725</f>
        <v>0</v>
      </c>
      <c r="B771" s="68">
        <f>+'Category Results - GS'!G725</f>
        <v>0</v>
      </c>
      <c r="C771" s="4"/>
    </row>
    <row r="772" spans="1:3" ht="13.5">
      <c r="A772" s="67">
        <f>+'Category Results - GS'!B726</f>
        <v>0</v>
      </c>
      <c r="B772" s="68">
        <f>+'Category Results - GS'!G726</f>
        <v>0</v>
      </c>
      <c r="C772" s="4"/>
    </row>
    <row r="773" spans="1:3" ht="13.5">
      <c r="A773" s="67">
        <f>+'Category Results - GS'!B727</f>
        <v>0</v>
      </c>
      <c r="B773" s="68">
        <f>+'Category Results - GS'!G727</f>
        <v>0</v>
      </c>
      <c r="C773" s="4"/>
    </row>
    <row r="774" spans="1:3" ht="13.5">
      <c r="A774" s="67">
        <f>+'Category Results - GS'!B728</f>
        <v>0</v>
      </c>
      <c r="B774" s="68">
        <f>+'Category Results - GS'!G728</f>
        <v>0</v>
      </c>
      <c r="C774" s="4"/>
    </row>
    <row r="775" spans="1:3" ht="13.5">
      <c r="A775" s="67">
        <f>+'Category Results - GS'!B729</f>
        <v>0</v>
      </c>
      <c r="B775" s="68">
        <f>+'Category Results - GS'!G729</f>
        <v>0</v>
      </c>
      <c r="C775" s="4"/>
    </row>
    <row r="776" spans="1:3" ht="13.5">
      <c r="A776" s="67">
        <f>+'Category Results - GS'!B730</f>
        <v>0</v>
      </c>
      <c r="B776" s="68">
        <f>+'Category Results - GS'!G730</f>
        <v>0</v>
      </c>
      <c r="C776" s="4"/>
    </row>
    <row r="777" spans="1:3" ht="13.5">
      <c r="A777" s="67">
        <f>+'Category Results - GS'!B731</f>
        <v>0</v>
      </c>
      <c r="B777" s="68">
        <f>+'Category Results - GS'!G731</f>
        <v>0</v>
      </c>
      <c r="C777" s="4"/>
    </row>
    <row r="778" spans="1:3" ht="13.5">
      <c r="A778" s="67">
        <f>+'Category Results - GS'!B732</f>
        <v>0</v>
      </c>
      <c r="B778" s="68">
        <f>+'Category Results - GS'!G732</f>
        <v>0</v>
      </c>
      <c r="C778" s="4"/>
    </row>
    <row r="779" spans="1:3" ht="13.5">
      <c r="A779" s="67">
        <f>+'Category Results - GS'!B733</f>
        <v>0</v>
      </c>
      <c r="B779" s="68">
        <f>+'Category Results - GS'!G733</f>
        <v>0</v>
      </c>
      <c r="C779" s="4"/>
    </row>
    <row r="780" spans="1:3" ht="13.5">
      <c r="A780" s="67">
        <f>+'Category Results - GS'!B734</f>
        <v>0</v>
      </c>
      <c r="B780" s="68">
        <f>+'Category Results - GS'!G734</f>
        <v>0</v>
      </c>
      <c r="C780" s="4"/>
    </row>
    <row r="781" spans="1:3" ht="13.5">
      <c r="A781" s="67">
        <f>+'Category Results - GS'!B735</f>
        <v>0</v>
      </c>
      <c r="B781" s="68">
        <f>+'Category Results - GS'!G735</f>
        <v>0</v>
      </c>
      <c r="C781" s="4"/>
    </row>
    <row r="782" spans="1:3" ht="13.5">
      <c r="A782" s="67">
        <f>+'Category Results - GS'!B736</f>
        <v>0</v>
      </c>
      <c r="B782" s="68">
        <f>+'Category Results - GS'!G736</f>
        <v>0</v>
      </c>
      <c r="C782" s="4"/>
    </row>
    <row r="783" spans="1:3" ht="13.5">
      <c r="A783" s="67">
        <f>+'Category Results - GS'!B737</f>
        <v>0</v>
      </c>
      <c r="B783" s="68">
        <f>+'Category Results - GS'!G737</f>
        <v>0</v>
      </c>
      <c r="C783" s="4"/>
    </row>
    <row r="784" spans="1:3" ht="13.5">
      <c r="A784" s="67">
        <f>+'Category Results - GS'!B738</f>
        <v>0</v>
      </c>
      <c r="B784" s="68">
        <f>+'Category Results - GS'!G738</f>
        <v>0</v>
      </c>
      <c r="C784" s="4"/>
    </row>
    <row r="785" spans="1:3" ht="13.5">
      <c r="A785" s="67">
        <f>+'Category Results - GS'!B739</f>
        <v>0</v>
      </c>
      <c r="B785" s="68">
        <f>+'Category Results - GS'!G739</f>
        <v>0</v>
      </c>
      <c r="C785" s="4"/>
    </row>
    <row r="786" spans="1:3" ht="13.5">
      <c r="A786" s="67">
        <f>+'Category Results - GS'!B740</f>
        <v>0</v>
      </c>
      <c r="B786" s="68">
        <f>+'Category Results - GS'!G740</f>
        <v>0</v>
      </c>
      <c r="C786" s="4"/>
    </row>
    <row r="787" spans="1:3" ht="13.5">
      <c r="A787" s="67">
        <f>+'Category Results - GS'!B741</f>
        <v>0</v>
      </c>
      <c r="B787" s="68">
        <f>+'Category Results - GS'!G741</f>
        <v>0</v>
      </c>
      <c r="C787" s="4"/>
    </row>
    <row r="788" spans="1:3" ht="13.5">
      <c r="A788" s="67">
        <f>+'Category Results - GS'!B742</f>
        <v>0</v>
      </c>
      <c r="B788" s="68">
        <f>+'Category Results - GS'!G742</f>
        <v>0</v>
      </c>
      <c r="C788" s="4"/>
    </row>
    <row r="789" spans="1:3" ht="13.5">
      <c r="A789" s="67">
        <f>+'Category Results - GS'!B743</f>
        <v>0</v>
      </c>
      <c r="B789" s="68">
        <f>+'Category Results - GS'!G743</f>
        <v>0</v>
      </c>
      <c r="C789" s="4"/>
    </row>
    <row r="790" spans="1:3" ht="13.5">
      <c r="A790" s="67">
        <f>+'Category Results - GS'!B744</f>
        <v>0</v>
      </c>
      <c r="B790" s="68">
        <f>+'Category Results - GS'!G744</f>
        <v>0</v>
      </c>
      <c r="C790" s="4"/>
    </row>
    <row r="791" spans="1:3" ht="13.5">
      <c r="A791" s="67">
        <f>+'Category Results - GS'!B745</f>
        <v>0</v>
      </c>
      <c r="B791" s="68">
        <f>+'Category Results - GS'!G745</f>
        <v>0</v>
      </c>
      <c r="C791" s="4"/>
    </row>
    <row r="792" spans="1:3" ht="13.5">
      <c r="A792" s="67">
        <f>+'Category Results - GS'!B746</f>
        <v>0</v>
      </c>
      <c r="B792" s="68">
        <f>+'Category Results - GS'!G746</f>
        <v>0</v>
      </c>
      <c r="C792" s="4"/>
    </row>
    <row r="793" spans="1:3" ht="13.5">
      <c r="A793" s="67">
        <f>+'Category Results - GS'!B747</f>
        <v>0</v>
      </c>
      <c r="B793" s="68">
        <f>+'Category Results - GS'!G747</f>
        <v>0</v>
      </c>
      <c r="C793" s="4"/>
    </row>
    <row r="794" spans="1:3" ht="13.5">
      <c r="A794" s="67">
        <f>+'Category Results - GS'!B748</f>
        <v>0</v>
      </c>
      <c r="B794" s="68">
        <f>+'Category Results - GS'!G748</f>
        <v>0</v>
      </c>
      <c r="C794" s="4"/>
    </row>
    <row r="795" spans="1:3" ht="13.5">
      <c r="A795" s="67">
        <f>+'Category Results - GS'!B749</f>
        <v>0</v>
      </c>
      <c r="B795" s="68">
        <f>+'Category Results - GS'!G749</f>
        <v>0</v>
      </c>
      <c r="C795" s="4"/>
    </row>
    <row r="796" spans="1:3" ht="13.5">
      <c r="A796" s="67">
        <f>+'Category Results - GS'!B750</f>
        <v>0</v>
      </c>
      <c r="B796" s="68">
        <f>+'Category Results - GS'!G750</f>
        <v>0</v>
      </c>
      <c r="C796" s="4"/>
    </row>
    <row r="797" spans="1:3" ht="13.5">
      <c r="A797" s="67">
        <f>+'Category Results - GS'!B751</f>
        <v>0</v>
      </c>
      <c r="B797" s="68">
        <f>+'Category Results - GS'!G751</f>
        <v>0</v>
      </c>
      <c r="C797" s="4"/>
    </row>
    <row r="798" spans="1:3" ht="13.5">
      <c r="A798" s="67">
        <f>+'Category Results - GS'!B752</f>
        <v>0</v>
      </c>
      <c r="B798" s="68">
        <f>+'Category Results - GS'!G752</f>
        <v>0</v>
      </c>
      <c r="C798" s="4"/>
    </row>
    <row r="799" spans="1:3" ht="13.5">
      <c r="A799" s="67">
        <f>+'Category Results - GS'!B753</f>
        <v>0</v>
      </c>
      <c r="B799" s="68">
        <f>+'Category Results - GS'!G753</f>
        <v>0</v>
      </c>
      <c r="C799" s="4"/>
    </row>
    <row r="800" spans="1:3" ht="13.5">
      <c r="A800" s="67">
        <f>+'Category Results - GS'!B754</f>
        <v>0</v>
      </c>
      <c r="B800" s="68">
        <f>+'Category Results - GS'!G754</f>
        <v>0</v>
      </c>
      <c r="C800" s="4"/>
    </row>
    <row r="801" spans="1:3" ht="13.5">
      <c r="A801" s="67">
        <f>+'Category Results - GS'!B755</f>
        <v>0</v>
      </c>
      <c r="B801" s="68">
        <f>+'Category Results - GS'!G755</f>
        <v>0</v>
      </c>
      <c r="C801" s="4"/>
    </row>
    <row r="802" spans="1:3" ht="13.5">
      <c r="A802" s="67">
        <f>+'Category Results - GS'!B756</f>
        <v>0</v>
      </c>
      <c r="B802" s="68">
        <f>+'Category Results - GS'!G756</f>
        <v>0</v>
      </c>
      <c r="C802" s="4"/>
    </row>
    <row r="803" spans="1:3" ht="13.5">
      <c r="A803" s="67">
        <f>+'Category Results - GS'!B757</f>
        <v>0</v>
      </c>
      <c r="B803" s="68">
        <f>+'Category Results - GS'!G757</f>
        <v>0</v>
      </c>
      <c r="C803" s="4"/>
    </row>
    <row r="804" spans="1:3" ht="13.5">
      <c r="A804" s="67">
        <f>+'Category Results - GS'!B758</f>
        <v>0</v>
      </c>
      <c r="B804" s="68">
        <f>+'Category Results - GS'!G758</f>
        <v>0</v>
      </c>
      <c r="C804" s="4"/>
    </row>
    <row r="805" spans="1:3" ht="13.5">
      <c r="A805" s="67">
        <f>+'Category Results - GS'!B759</f>
        <v>0</v>
      </c>
      <c r="B805" s="68">
        <f>+'Category Results - GS'!G759</f>
        <v>0</v>
      </c>
      <c r="C805" s="4"/>
    </row>
    <row r="806" spans="1:3" ht="13.5">
      <c r="A806" s="67">
        <f>+'Category Results - GS'!B760</f>
        <v>0</v>
      </c>
      <c r="B806" s="68">
        <f>+'Category Results - GS'!G760</f>
        <v>0</v>
      </c>
      <c r="C806" s="4"/>
    </row>
    <row r="807" spans="1:3" ht="13.5">
      <c r="A807" s="67">
        <f>+'Category Results - GS'!B761</f>
        <v>0</v>
      </c>
      <c r="B807" s="68">
        <f>+'Category Results - GS'!G761</f>
        <v>0</v>
      </c>
      <c r="C807" s="4"/>
    </row>
    <row r="808" spans="1:3" ht="13.5">
      <c r="A808" s="67">
        <f>+'Category Results - GS'!B762</f>
        <v>0</v>
      </c>
      <c r="B808" s="68">
        <f>+'Category Results - GS'!G762</f>
        <v>0</v>
      </c>
      <c r="C808" s="4"/>
    </row>
    <row r="809" spans="1:3" ht="13.5">
      <c r="A809" s="67">
        <f>+'Category Results - GS'!B763</f>
        <v>0</v>
      </c>
      <c r="B809" s="68">
        <f>+'Category Results - GS'!G763</f>
        <v>0</v>
      </c>
      <c r="C809" s="4"/>
    </row>
    <row r="810" spans="1:3" ht="13.5">
      <c r="A810" s="67">
        <f>+'Category Results - GS'!B764</f>
        <v>0</v>
      </c>
      <c r="B810" s="68">
        <f>+'Category Results - GS'!G764</f>
        <v>0</v>
      </c>
      <c r="C810" s="4"/>
    </row>
    <row r="811" spans="1:3" ht="13.5">
      <c r="A811" s="67">
        <f>+'Category Results - GS'!B765</f>
        <v>0</v>
      </c>
      <c r="B811" s="68">
        <f>+'Category Results - GS'!G765</f>
        <v>0</v>
      </c>
      <c r="C811" s="4"/>
    </row>
    <row r="812" spans="1:3" ht="13.5">
      <c r="A812" s="67">
        <f>+'Category Results - GS'!B766</f>
        <v>0</v>
      </c>
      <c r="B812" s="68">
        <f>+'Category Results - GS'!G766</f>
        <v>0</v>
      </c>
      <c r="C812" s="4"/>
    </row>
    <row r="813" spans="1:3" ht="13.5">
      <c r="A813" s="67">
        <f>+'Category Results - GS'!B767</f>
        <v>0</v>
      </c>
      <c r="B813" s="68">
        <f>+'Category Results - GS'!G767</f>
        <v>0</v>
      </c>
      <c r="C813" s="4"/>
    </row>
    <row r="814" spans="1:3" ht="13.5">
      <c r="A814" s="67">
        <f>+'Category Results - GS'!B768</f>
        <v>0</v>
      </c>
      <c r="B814" s="68">
        <f>+'Category Results - GS'!G768</f>
        <v>0</v>
      </c>
      <c r="C814" s="4"/>
    </row>
    <row r="815" spans="1:3" ht="13.5">
      <c r="A815" s="67">
        <f>+'Category Results - GS'!B769</f>
        <v>0</v>
      </c>
      <c r="B815" s="68">
        <f>+'Category Results - GS'!G769</f>
        <v>0</v>
      </c>
      <c r="C815" s="4"/>
    </row>
    <row r="816" spans="1:3" ht="13.5">
      <c r="A816" s="67">
        <f>+'Category Results - GS'!B770</f>
        <v>0</v>
      </c>
      <c r="B816" s="68">
        <f>+'Category Results - GS'!G770</f>
        <v>0</v>
      </c>
      <c r="C816" s="4"/>
    </row>
    <row r="817" spans="1:3" ht="13.5">
      <c r="A817" s="67">
        <f>+'Category Results - GS'!B771</f>
        <v>0</v>
      </c>
      <c r="B817" s="68">
        <f>+'Category Results - GS'!G771</f>
        <v>0</v>
      </c>
      <c r="C817" s="4"/>
    </row>
    <row r="818" spans="1:3" ht="13.5">
      <c r="A818" s="67">
        <f>+'Category Results - GS'!B772</f>
        <v>0</v>
      </c>
      <c r="B818" s="68">
        <f>+'Category Results - GS'!G772</f>
        <v>0</v>
      </c>
      <c r="C818" s="4"/>
    </row>
    <row r="819" spans="1:3" ht="13.5">
      <c r="A819" s="67">
        <f>+'Category Results - GS'!B773</f>
        <v>0</v>
      </c>
      <c r="B819" s="68">
        <f>+'Category Results - GS'!G773</f>
        <v>0</v>
      </c>
      <c r="C819" s="4"/>
    </row>
    <row r="820" spans="1:3" ht="13.5">
      <c r="A820" s="67">
        <f>+'Category Results - GS'!B774</f>
        <v>0</v>
      </c>
      <c r="B820" s="68">
        <f>+'Category Results - GS'!G774</f>
        <v>0</v>
      </c>
      <c r="C820" s="4"/>
    </row>
    <row r="821" spans="1:3" ht="13.5">
      <c r="A821" s="67">
        <f>+'Category Results - GS'!B775</f>
        <v>0</v>
      </c>
      <c r="B821" s="68">
        <f>+'Category Results - GS'!G775</f>
        <v>0</v>
      </c>
      <c r="C821" s="4"/>
    </row>
    <row r="822" spans="1:3" ht="13.5">
      <c r="A822" s="67">
        <f>+'Category Results - GS'!B776</f>
        <v>0</v>
      </c>
      <c r="B822" s="68">
        <f>+'Category Results - GS'!G776</f>
        <v>0</v>
      </c>
      <c r="C822" s="4"/>
    </row>
    <row r="823" spans="1:3" ht="13.5">
      <c r="A823" s="67">
        <f>+'Category Results - GS'!B777</f>
        <v>0</v>
      </c>
      <c r="B823" s="68">
        <f>+'Category Results - GS'!G777</f>
        <v>0</v>
      </c>
      <c r="C823" s="4"/>
    </row>
    <row r="824" spans="1:3" ht="13.5">
      <c r="A824" s="67">
        <f>+'Category Results - GS'!B778</f>
        <v>0</v>
      </c>
      <c r="B824" s="68">
        <f>+'Category Results - GS'!G778</f>
        <v>0</v>
      </c>
      <c r="C824" s="4"/>
    </row>
    <row r="825" spans="1:3" ht="13.5">
      <c r="A825" s="67">
        <f>+'Category Results - GS'!B779</f>
        <v>0</v>
      </c>
      <c r="B825" s="68">
        <f>+'Category Results - GS'!G779</f>
        <v>0</v>
      </c>
      <c r="C825" s="4"/>
    </row>
    <row r="826" spans="1:3" ht="13.5">
      <c r="A826" s="67">
        <f>+'Category Results - GS'!B780</f>
        <v>0</v>
      </c>
      <c r="B826" s="68">
        <f>+'Category Results - GS'!G780</f>
        <v>0</v>
      </c>
      <c r="C826" s="4"/>
    </row>
    <row r="827" spans="1:3" ht="13.5">
      <c r="A827" s="67">
        <f>+'Category Results - GS'!B781</f>
        <v>0</v>
      </c>
      <c r="B827" s="68">
        <f>+'Category Results - GS'!G781</f>
        <v>0</v>
      </c>
      <c r="C827" s="4"/>
    </row>
    <row r="828" spans="1:3" ht="13.5">
      <c r="A828" s="67">
        <f>+'Category Results - GS'!B782</f>
        <v>0</v>
      </c>
      <c r="B828" s="68">
        <f>+'Category Results - GS'!G782</f>
        <v>0</v>
      </c>
      <c r="C828" s="4"/>
    </row>
    <row r="829" spans="1:3" ht="13.5">
      <c r="A829" s="67">
        <f>+'Category Results - GS'!B783</f>
        <v>0</v>
      </c>
      <c r="B829" s="68">
        <f>+'Category Results - GS'!G783</f>
        <v>0</v>
      </c>
      <c r="C829" s="4"/>
    </row>
    <row r="830" spans="1:3" ht="13.5">
      <c r="A830" s="67">
        <f>+'Category Results - GS'!B784</f>
        <v>0</v>
      </c>
      <c r="B830" s="68">
        <f>+'Category Results - GS'!G784</f>
        <v>0</v>
      </c>
      <c r="C830" s="4"/>
    </row>
    <row r="831" spans="1:3" ht="13.5">
      <c r="A831" s="67">
        <f>+'Category Results - GS'!B785</f>
        <v>0</v>
      </c>
      <c r="B831" s="68">
        <f>+'Category Results - GS'!G785</f>
        <v>0</v>
      </c>
      <c r="C831" s="4"/>
    </row>
    <row r="832" spans="1:3" ht="13.5">
      <c r="A832" s="67">
        <f>+'Category Results - GS'!B786</f>
        <v>0</v>
      </c>
      <c r="B832" s="68">
        <f>+'Category Results - GS'!G786</f>
        <v>0</v>
      </c>
      <c r="C832" s="4"/>
    </row>
    <row r="833" spans="1:3" ht="13.5">
      <c r="A833" s="67">
        <f>+'Category Results - GS'!B787</f>
        <v>0</v>
      </c>
      <c r="B833" s="68">
        <f>+'Category Results - GS'!G787</f>
        <v>0</v>
      </c>
      <c r="C833" s="4"/>
    </row>
    <row r="834" spans="1:3" ht="13.5">
      <c r="A834" s="67">
        <f>+'Category Results - GS'!B788</f>
        <v>0</v>
      </c>
      <c r="B834" s="68">
        <f>+'Category Results - GS'!G788</f>
        <v>0</v>
      </c>
      <c r="C834" s="4"/>
    </row>
    <row r="835" spans="1:3" ht="13.5">
      <c r="A835" s="67">
        <f>+'Category Results - GS'!B789</f>
        <v>0</v>
      </c>
      <c r="B835" s="68">
        <f>+'Category Results - GS'!G789</f>
        <v>0</v>
      </c>
      <c r="C835" s="4"/>
    </row>
    <row r="836" spans="1:3" ht="13.5">
      <c r="A836" s="67">
        <f>+'Category Results - GS'!B790</f>
        <v>0</v>
      </c>
      <c r="B836" s="68">
        <f>+'Category Results - GS'!G790</f>
        <v>0</v>
      </c>
      <c r="C836" s="4"/>
    </row>
    <row r="837" spans="1:3" ht="13.5">
      <c r="A837" s="67">
        <f>+'Category Results - GS'!B791</f>
        <v>0</v>
      </c>
      <c r="B837" s="68">
        <f>+'Category Results - GS'!G791</f>
        <v>0</v>
      </c>
      <c r="C837" s="4"/>
    </row>
    <row r="838" spans="1:3" ht="13.5">
      <c r="A838" s="67">
        <f>+'Category Results - GS'!B792</f>
        <v>0</v>
      </c>
      <c r="B838" s="68">
        <f>+'Category Results - GS'!G792</f>
        <v>0</v>
      </c>
      <c r="C838" s="4"/>
    </row>
    <row r="839" spans="1:3" ht="13.5">
      <c r="A839" s="67">
        <f>+'Category Results - GS'!B793</f>
        <v>0</v>
      </c>
      <c r="B839" s="68">
        <f>+'Category Results - GS'!G793</f>
        <v>0</v>
      </c>
      <c r="C839" s="4"/>
    </row>
    <row r="840" spans="1:3" ht="13.5">
      <c r="A840" s="67">
        <f>+'Category Results - GS'!B794</f>
        <v>0</v>
      </c>
      <c r="B840" s="68">
        <f>+'Category Results - GS'!G794</f>
        <v>0</v>
      </c>
      <c r="C840" s="4"/>
    </row>
    <row r="841" spans="1:3" ht="13.5">
      <c r="A841" s="67">
        <f>+'Category Results - GS'!B795</f>
        <v>0</v>
      </c>
      <c r="B841" s="68">
        <f>+'Category Results - GS'!G795</f>
        <v>0</v>
      </c>
      <c r="C841" s="4"/>
    </row>
    <row r="842" spans="1:3" ht="13.5">
      <c r="A842" s="67">
        <f>+'Category Results - GS'!B796</f>
        <v>0</v>
      </c>
      <c r="B842" s="68">
        <f>+'Category Results - GS'!G796</f>
        <v>0</v>
      </c>
      <c r="C842" s="4"/>
    </row>
    <row r="843" spans="1:3" ht="13.5">
      <c r="A843" s="67">
        <f>+'Category Results - GS'!B797</f>
        <v>0</v>
      </c>
      <c r="B843" s="68">
        <f>+'Category Results - GS'!G797</f>
        <v>0</v>
      </c>
      <c r="C843" s="4"/>
    </row>
    <row r="844" spans="1:3" ht="13.5">
      <c r="A844" s="67">
        <f>+'Category Results - GS'!B798</f>
        <v>0</v>
      </c>
      <c r="B844" s="68">
        <f>+'Category Results - GS'!G798</f>
        <v>0</v>
      </c>
      <c r="C844" s="4"/>
    </row>
    <row r="845" spans="1:3" ht="13.5">
      <c r="A845" s="67">
        <f>+'Category Results - GS'!B799</f>
        <v>0</v>
      </c>
      <c r="B845" s="68">
        <f>+'Category Results - GS'!G799</f>
        <v>0</v>
      </c>
      <c r="C845" s="4"/>
    </row>
    <row r="846" spans="1:3" ht="13.5">
      <c r="A846" s="67">
        <f>+'Category Results - GS'!B800</f>
        <v>0</v>
      </c>
      <c r="B846" s="68">
        <f>+'Category Results - GS'!G800</f>
        <v>0</v>
      </c>
      <c r="C846" s="4"/>
    </row>
    <row r="847" spans="1:3" ht="13.5">
      <c r="A847" s="67">
        <f>+'Category Results - GS'!B801</f>
        <v>0</v>
      </c>
      <c r="B847" s="68">
        <f>+'Category Results - GS'!G801</f>
        <v>0</v>
      </c>
      <c r="C847" s="4"/>
    </row>
    <row r="848" spans="1:3" ht="13.5">
      <c r="A848" s="67">
        <f>+'Category Results - GS'!B802</f>
        <v>0</v>
      </c>
      <c r="B848" s="68">
        <f>+'Category Results - GS'!G802</f>
        <v>0</v>
      </c>
      <c r="C848" s="4"/>
    </row>
    <row r="849" spans="1:3" ht="13.5">
      <c r="A849" s="67">
        <f>+'Category Results - GS'!B803</f>
        <v>0</v>
      </c>
      <c r="B849" s="68">
        <f>+'Category Results - GS'!G803</f>
        <v>0</v>
      </c>
      <c r="C849" s="4"/>
    </row>
    <row r="850" spans="1:3" ht="13.5">
      <c r="A850" s="67">
        <f>+'Category Results - GS'!B804</f>
        <v>0</v>
      </c>
      <c r="B850" s="68">
        <f>+'Category Results - GS'!G804</f>
        <v>0</v>
      </c>
      <c r="C850" s="4"/>
    </row>
    <row r="851" spans="1:3" ht="13.5">
      <c r="A851" s="67">
        <f>+'Category Results - GS'!B805</f>
        <v>0</v>
      </c>
      <c r="B851" s="68">
        <f>+'Category Results - GS'!G805</f>
        <v>0</v>
      </c>
      <c r="C851" s="4"/>
    </row>
    <row r="852" spans="1:3" ht="13.5">
      <c r="A852" s="67">
        <f>+'Category Results - GS'!B806</f>
        <v>0</v>
      </c>
      <c r="B852" s="68">
        <f>+'Category Results - GS'!G806</f>
        <v>0</v>
      </c>
      <c r="C852" s="4"/>
    </row>
    <row r="853" spans="1:3" ht="13.5">
      <c r="A853" s="67">
        <f>+'Category Results - GS'!B807</f>
        <v>0</v>
      </c>
      <c r="B853" s="68">
        <f>+'Category Results - GS'!G807</f>
        <v>0</v>
      </c>
      <c r="C853" s="4"/>
    </row>
    <row r="854" spans="1:3" ht="13.5">
      <c r="A854" s="67">
        <f>+'Category Results - GS'!B808</f>
        <v>0</v>
      </c>
      <c r="B854" s="68">
        <f>+'Category Results - GS'!G808</f>
        <v>0</v>
      </c>
      <c r="C854" s="4"/>
    </row>
    <row r="855" spans="1:3" ht="13.5">
      <c r="A855" s="67">
        <f>+'Category Results - GS'!B809</f>
        <v>0</v>
      </c>
      <c r="B855" s="68">
        <f>+'Category Results - GS'!G809</f>
        <v>0</v>
      </c>
      <c r="C855" s="4"/>
    </row>
    <row r="856" spans="1:3" ht="13.5">
      <c r="A856" s="67">
        <f>+'Category Results - GS'!B810</f>
        <v>0</v>
      </c>
      <c r="B856" s="68">
        <f>+'Category Results - GS'!G810</f>
        <v>0</v>
      </c>
      <c r="C856" s="4"/>
    </row>
    <row r="857" spans="1:3" ht="13.5">
      <c r="A857" s="67">
        <f>+'Category Results - GS'!B811</f>
        <v>0</v>
      </c>
      <c r="B857" s="68">
        <f>+'Category Results - GS'!G811</f>
        <v>0</v>
      </c>
      <c r="C857" s="4"/>
    </row>
    <row r="858" spans="1:3" ht="13.5">
      <c r="A858" s="67">
        <f>+'Category Results - GS'!B812</f>
        <v>0</v>
      </c>
      <c r="B858" s="68">
        <f>+'Category Results - GS'!G812</f>
        <v>0</v>
      </c>
      <c r="C858" s="4"/>
    </row>
    <row r="859" spans="1:3" ht="13.5">
      <c r="A859" s="67">
        <f>+'Category Results - GS'!B813</f>
        <v>0</v>
      </c>
      <c r="B859" s="68">
        <f>+'Category Results - GS'!G813</f>
        <v>0</v>
      </c>
      <c r="C859" s="4"/>
    </row>
    <row r="860" spans="1:3" ht="13.5">
      <c r="A860" s="67">
        <f>+'Category Results - GS'!B814</f>
        <v>0</v>
      </c>
      <c r="B860" s="68">
        <f>+'Category Results - GS'!G814</f>
        <v>0</v>
      </c>
      <c r="C860" s="4"/>
    </row>
    <row r="861" spans="1:3" ht="13.5">
      <c r="A861" s="67">
        <f>+'Category Results - GS'!B815</f>
        <v>0</v>
      </c>
      <c r="B861" s="68">
        <f>+'Category Results - GS'!G815</f>
        <v>0</v>
      </c>
      <c r="C861" s="4"/>
    </row>
    <row r="862" spans="1:3" ht="13.5">
      <c r="A862" s="67">
        <f>+'Category Results - GS'!B816</f>
        <v>0</v>
      </c>
      <c r="B862" s="68">
        <f>+'Category Results - GS'!G816</f>
        <v>0</v>
      </c>
      <c r="C862" s="4"/>
    </row>
    <row r="863" spans="1:3" ht="13.5">
      <c r="A863" s="67">
        <f>+'Category Results - GS'!B817</f>
        <v>0</v>
      </c>
      <c r="B863" s="68">
        <f>+'Category Results - GS'!G817</f>
        <v>0</v>
      </c>
      <c r="C863" s="4"/>
    </row>
    <row r="864" spans="1:3" ht="13.5">
      <c r="A864" s="67">
        <f>+'Category Results - GS'!B818</f>
        <v>0</v>
      </c>
      <c r="B864" s="68">
        <f>+'Category Results - GS'!G818</f>
        <v>0</v>
      </c>
      <c r="C864" s="4"/>
    </row>
    <row r="865" spans="1:3" ht="13.5">
      <c r="A865" s="67">
        <f>+'Category Results - GS'!B819</f>
        <v>0</v>
      </c>
      <c r="B865" s="68">
        <f>+'Category Results - GS'!G819</f>
        <v>0</v>
      </c>
      <c r="C865" s="4"/>
    </row>
    <row r="866" spans="1:3" ht="13.5">
      <c r="A866" s="67">
        <f>+'Category Results - GS'!B820</f>
        <v>0</v>
      </c>
      <c r="B866" s="68">
        <f>+'Category Results - GS'!G820</f>
        <v>0</v>
      </c>
      <c r="C866" s="4"/>
    </row>
    <row r="867" spans="1:3" ht="13.5">
      <c r="A867" s="67">
        <f>+'Category Results - GS'!B821</f>
        <v>0</v>
      </c>
      <c r="B867" s="68">
        <f>+'Category Results - GS'!G821</f>
        <v>0</v>
      </c>
      <c r="C867" s="4"/>
    </row>
    <row r="868" spans="1:3" ht="13.5">
      <c r="A868" s="67">
        <f>+'Category Results - GS'!B822</f>
        <v>0</v>
      </c>
      <c r="B868" s="68">
        <f>+'Category Results - GS'!G822</f>
        <v>0</v>
      </c>
      <c r="C868" s="4"/>
    </row>
    <row r="869" spans="1:3" ht="13.5">
      <c r="A869" s="67">
        <f>+'Category Results - GS'!B823</f>
        <v>0</v>
      </c>
      <c r="B869" s="68">
        <f>+'Category Results - GS'!G823</f>
        <v>0</v>
      </c>
      <c r="C869" s="4"/>
    </row>
    <row r="870" spans="1:3" ht="13.5">
      <c r="A870" s="67">
        <f>+'Category Results - GS'!B824</f>
        <v>0</v>
      </c>
      <c r="B870" s="68">
        <f>+'Category Results - GS'!G824</f>
        <v>0</v>
      </c>
      <c r="C870" s="4"/>
    </row>
    <row r="871" spans="1:3" ht="13.5">
      <c r="A871" s="67">
        <f>+'Category Results - GS'!B825</f>
        <v>0</v>
      </c>
      <c r="B871" s="68">
        <f>+'Category Results - GS'!G825</f>
        <v>0</v>
      </c>
      <c r="C871" s="4"/>
    </row>
    <row r="872" spans="1:3" ht="13.5">
      <c r="A872" s="67">
        <f>+'Category Results - GS'!B826</f>
        <v>0</v>
      </c>
      <c r="B872" s="68">
        <f>+'Category Results - GS'!G826</f>
        <v>0</v>
      </c>
      <c r="C872" s="4"/>
    </row>
    <row r="873" spans="1:3" ht="13.5">
      <c r="A873" s="67">
        <f>+'Category Results - GS'!B827</f>
        <v>0</v>
      </c>
      <c r="B873" s="68">
        <f>+'Category Results - GS'!G827</f>
        <v>0</v>
      </c>
      <c r="C873" s="4"/>
    </row>
    <row r="874" spans="1:3" ht="13.5">
      <c r="A874" s="67">
        <f>+'Category Results - GS'!B828</f>
        <v>0</v>
      </c>
      <c r="B874" s="68">
        <f>+'Category Results - GS'!G828</f>
        <v>0</v>
      </c>
      <c r="C874" s="4"/>
    </row>
    <row r="875" spans="1:3" ht="13.5">
      <c r="A875" s="67">
        <f>+'Category Results - GS'!B829</f>
        <v>0</v>
      </c>
      <c r="B875" s="68">
        <f>+'Category Results - GS'!G829</f>
        <v>0</v>
      </c>
      <c r="C875" s="4"/>
    </row>
    <row r="876" spans="1:3" ht="13.5">
      <c r="A876" s="67">
        <f>+'Category Results - GS'!B830</f>
        <v>0</v>
      </c>
      <c r="B876" s="68">
        <f>+'Category Results - GS'!G830</f>
        <v>0</v>
      </c>
      <c r="C876" s="4"/>
    </row>
    <row r="877" spans="1:3" ht="13.5">
      <c r="A877" s="67">
        <f>+'Category Results - GS'!B831</f>
        <v>0</v>
      </c>
      <c r="B877" s="68">
        <f>+'Category Results - GS'!G831</f>
        <v>0</v>
      </c>
      <c r="C877" s="4"/>
    </row>
    <row r="878" spans="1:3" ht="13.5">
      <c r="A878" s="67">
        <f>+'Category Results - GS'!B832</f>
        <v>0</v>
      </c>
      <c r="B878" s="68">
        <f>+'Category Results - GS'!G832</f>
        <v>0</v>
      </c>
      <c r="C878" s="4"/>
    </row>
    <row r="879" spans="1:3" ht="13.5">
      <c r="A879" s="67">
        <f>+'Category Results - GS'!B833</f>
        <v>0</v>
      </c>
      <c r="B879" s="68">
        <f>+'Category Results - GS'!G833</f>
        <v>0</v>
      </c>
      <c r="C879" s="4"/>
    </row>
    <row r="880" spans="1:3" ht="13.5">
      <c r="A880" s="67">
        <f>+'Category Results - GS'!B834</f>
        <v>0</v>
      </c>
      <c r="B880" s="68">
        <f>+'Category Results - GS'!G834</f>
        <v>0</v>
      </c>
      <c r="C880" s="4"/>
    </row>
    <row r="881" spans="1:3" ht="13.5">
      <c r="A881" s="67">
        <f>+'Category Results - GS'!B835</f>
        <v>0</v>
      </c>
      <c r="B881" s="68">
        <f>+'Category Results - GS'!G835</f>
        <v>0</v>
      </c>
      <c r="C881" s="4"/>
    </row>
    <row r="882" spans="1:3" ht="13.5">
      <c r="A882" s="67">
        <f>+'Category Results - GS'!B836</f>
        <v>0</v>
      </c>
      <c r="B882" s="68">
        <f>+'Category Results - GS'!G836</f>
        <v>0</v>
      </c>
      <c r="C882" s="4"/>
    </row>
    <row r="883" spans="1:3" ht="13.5">
      <c r="A883" s="67">
        <f>+'Category Results - GS'!B837</f>
        <v>0</v>
      </c>
      <c r="B883" s="68">
        <f>+'Category Results - GS'!G837</f>
        <v>0</v>
      </c>
      <c r="C883" s="4"/>
    </row>
    <row r="884" spans="1:3" ht="13.5">
      <c r="A884" s="67">
        <f>+'Category Results - GS'!B838</f>
        <v>0</v>
      </c>
      <c r="B884" s="68">
        <f>+'Category Results - GS'!G838</f>
        <v>0</v>
      </c>
      <c r="C884" s="4"/>
    </row>
    <row r="885" spans="1:3" ht="13.5">
      <c r="A885" s="67">
        <f>+'Category Results - GS'!B839</f>
        <v>0</v>
      </c>
      <c r="B885" s="68">
        <f>+'Category Results - GS'!G839</f>
        <v>0</v>
      </c>
      <c r="C885" s="4"/>
    </row>
    <row r="886" spans="1:3" ht="13.5">
      <c r="A886" s="67">
        <f>+'Category Results - GS'!B840</f>
        <v>0</v>
      </c>
      <c r="B886" s="68">
        <f>+'Category Results - GS'!G840</f>
        <v>0</v>
      </c>
      <c r="C886" s="4"/>
    </row>
    <row r="887" spans="1:3" ht="13.5">
      <c r="A887" s="67">
        <f>+'Category Results - GS'!B841</f>
        <v>0</v>
      </c>
      <c r="B887" s="68">
        <f>+'Category Results - GS'!G841</f>
        <v>0</v>
      </c>
      <c r="C887" s="4"/>
    </row>
    <row r="888" spans="1:3" ht="13.5">
      <c r="A888" s="67">
        <f>+'Category Results - GS'!B842</f>
        <v>0</v>
      </c>
      <c r="B888" s="68">
        <f>+'Category Results - GS'!G842</f>
        <v>0</v>
      </c>
      <c r="C888" s="4"/>
    </row>
    <row r="889" spans="1:3" ht="13.5">
      <c r="A889" s="67">
        <f>+'Category Results - GS'!B843</f>
        <v>0</v>
      </c>
      <c r="B889" s="68">
        <f>+'Category Results - GS'!G843</f>
        <v>0</v>
      </c>
      <c r="C889" s="4"/>
    </row>
    <row r="890" spans="1:3" ht="13.5">
      <c r="A890" s="67">
        <f>+'Category Results - GS'!B844</f>
        <v>0</v>
      </c>
      <c r="B890" s="68">
        <f>+'Category Results - GS'!G844</f>
        <v>0</v>
      </c>
      <c r="C890" s="4"/>
    </row>
    <row r="891" spans="1:3" ht="13.5">
      <c r="A891" s="67">
        <f>+'Category Results - GS'!B845</f>
        <v>0</v>
      </c>
      <c r="B891" s="68">
        <f>+'Category Results - GS'!G845</f>
        <v>0</v>
      </c>
      <c r="C891" s="4"/>
    </row>
    <row r="892" spans="1:3" ht="13.5">
      <c r="A892" s="67">
        <f>+'Category Results - GS'!B846</f>
        <v>0</v>
      </c>
      <c r="B892" s="68">
        <f>+'Category Results - GS'!G846</f>
        <v>0</v>
      </c>
      <c r="C892" s="4"/>
    </row>
    <row r="893" spans="1:3" ht="13.5">
      <c r="A893" s="67">
        <f>+'Category Results - GS'!B847</f>
        <v>0</v>
      </c>
      <c r="B893" s="68">
        <f>+'Category Results - GS'!G847</f>
        <v>0</v>
      </c>
      <c r="C893" s="4"/>
    </row>
    <row r="894" spans="1:3" ht="13.5">
      <c r="A894" s="67">
        <f>+'Category Results - GS'!B848</f>
        <v>0</v>
      </c>
      <c r="B894" s="68">
        <f>+'Category Results - GS'!G848</f>
        <v>0</v>
      </c>
      <c r="C894" s="4"/>
    </row>
    <row r="895" spans="1:3" ht="13.5">
      <c r="A895" s="67">
        <f>+'Category Results - GS'!B849</f>
        <v>0</v>
      </c>
      <c r="B895" s="68">
        <f>+'Category Results - GS'!G849</f>
        <v>0</v>
      </c>
      <c r="C895" s="4"/>
    </row>
    <row r="896" spans="1:3" ht="13.5">
      <c r="A896" s="67">
        <f>+'Category Results - GS'!B850</f>
        <v>0</v>
      </c>
      <c r="B896" s="68">
        <f>+'Category Results - GS'!G850</f>
        <v>0</v>
      </c>
      <c r="C896" s="4"/>
    </row>
    <row r="897" spans="1:3" ht="13.5">
      <c r="A897" s="67">
        <f>+'Category Results - GS'!B851</f>
        <v>0</v>
      </c>
      <c r="B897" s="68">
        <f>+'Category Results - GS'!G851</f>
        <v>0</v>
      </c>
      <c r="C897" s="4"/>
    </row>
    <row r="898" spans="1:3" ht="13.5">
      <c r="A898" s="67">
        <f>+'Category Results - GS'!B852</f>
        <v>0</v>
      </c>
      <c r="B898" s="68">
        <f>+'Category Results - GS'!G852</f>
        <v>0</v>
      </c>
      <c r="C898" s="4"/>
    </row>
    <row r="899" spans="1:3" ht="13.5">
      <c r="A899" s="67">
        <f>+'Category Results - GS'!B853</f>
        <v>0</v>
      </c>
      <c r="B899" s="68">
        <f>+'Category Results - GS'!G853</f>
        <v>0</v>
      </c>
      <c r="C899" s="4"/>
    </row>
    <row r="900" spans="1:3" ht="13.5">
      <c r="A900" s="67">
        <f>+'Category Results - GS'!B854</f>
        <v>0</v>
      </c>
      <c r="B900" s="68">
        <f>+'Category Results - GS'!G854</f>
        <v>0</v>
      </c>
      <c r="C900" s="4"/>
    </row>
    <row r="901" spans="1:3" ht="13.5">
      <c r="A901" s="67">
        <f>+'Category Results - GS'!B855</f>
        <v>0</v>
      </c>
      <c r="B901" s="68">
        <f>+'Category Results - GS'!G855</f>
        <v>0</v>
      </c>
      <c r="C901" s="4"/>
    </row>
    <row r="902" spans="1:3" ht="13.5">
      <c r="A902" s="67">
        <f>+'Category Results - GS'!B856</f>
        <v>0</v>
      </c>
      <c r="B902" s="68">
        <f>+'Category Results - GS'!G856</f>
        <v>0</v>
      </c>
      <c r="C902" s="4"/>
    </row>
    <row r="903" spans="1:3" ht="13.5">
      <c r="A903" s="67">
        <f>+'Category Results - GS'!B857</f>
        <v>0</v>
      </c>
      <c r="B903" s="68">
        <f>+'Category Results - GS'!G857</f>
        <v>0</v>
      </c>
      <c r="C903" s="4"/>
    </row>
    <row r="904" spans="1:3" ht="13.5">
      <c r="A904" s="67">
        <f>+'Category Results - GS'!B858</f>
        <v>0</v>
      </c>
      <c r="B904" s="68">
        <f>+'Category Results - GS'!G858</f>
        <v>0</v>
      </c>
      <c r="C904" s="4"/>
    </row>
    <row r="905" spans="1:3" ht="13.5">
      <c r="A905" s="67">
        <f>+'Category Results - GS'!B859</f>
        <v>0</v>
      </c>
      <c r="B905" s="68">
        <f>+'Category Results - GS'!G859</f>
        <v>0</v>
      </c>
      <c r="C905" s="4"/>
    </row>
    <row r="906" spans="1:3" ht="13.5">
      <c r="A906" s="67">
        <f>+'Category Results - GS'!B860</f>
        <v>0</v>
      </c>
      <c r="B906" s="68">
        <f>+'Category Results - GS'!G860</f>
        <v>0</v>
      </c>
      <c r="C906" s="4"/>
    </row>
    <row r="907" spans="1:3" ht="13.5">
      <c r="A907" s="67">
        <f>+'Category Results - GS'!B861</f>
        <v>0</v>
      </c>
      <c r="B907" s="68">
        <f>+'Category Results - GS'!G861</f>
        <v>0</v>
      </c>
      <c r="C907" s="4"/>
    </row>
    <row r="908" spans="1:3" ht="13.5">
      <c r="A908" s="67">
        <f>+'Category Results - GS'!B862</f>
        <v>0</v>
      </c>
      <c r="B908" s="68">
        <f>+'Category Results - GS'!G862</f>
        <v>0</v>
      </c>
      <c r="C908" s="4"/>
    </row>
    <row r="909" spans="1:3" ht="13.5">
      <c r="A909" s="67">
        <f>+'Category Results - GS'!B863</f>
        <v>0</v>
      </c>
      <c r="B909" s="68">
        <f>+'Category Results - GS'!G863</f>
        <v>0</v>
      </c>
      <c r="C909" s="4"/>
    </row>
    <row r="910" spans="1:3" ht="13.5">
      <c r="A910" s="67">
        <f>+'Category Results - GS'!B864</f>
        <v>0</v>
      </c>
      <c r="B910" s="68">
        <f>+'Category Results - GS'!G864</f>
        <v>0</v>
      </c>
      <c r="C910" s="4"/>
    </row>
    <row r="911" spans="1:3" ht="13.5">
      <c r="A911" s="67">
        <f>+'Category Results - GS'!B865</f>
        <v>0</v>
      </c>
      <c r="B911" s="68">
        <f>+'Category Results - GS'!G865</f>
        <v>0</v>
      </c>
      <c r="C911" s="4"/>
    </row>
    <row r="912" spans="1:3" ht="13.5">
      <c r="A912" s="67">
        <f>+'Category Results - GS'!B866</f>
        <v>0</v>
      </c>
      <c r="B912" s="68">
        <f>+'Category Results - GS'!G866</f>
        <v>0</v>
      </c>
      <c r="C912" s="4"/>
    </row>
    <row r="913" spans="1:3" ht="13.5">
      <c r="A913" s="67">
        <f>+'Category Results - GS'!B867</f>
        <v>0</v>
      </c>
      <c r="B913" s="68">
        <f>+'Category Results - GS'!G867</f>
        <v>0</v>
      </c>
      <c r="C913" s="4"/>
    </row>
    <row r="914" spans="1:3" ht="13.5">
      <c r="A914" s="67">
        <f>+'Category Results - GS'!B868</f>
        <v>0</v>
      </c>
      <c r="B914" s="68">
        <f>+'Category Results - GS'!G868</f>
        <v>0</v>
      </c>
      <c r="C914" s="4"/>
    </row>
    <row r="915" spans="1:3" ht="13.5">
      <c r="A915" s="67">
        <f>+'Category Results - GS'!B869</f>
        <v>0</v>
      </c>
      <c r="B915" s="68">
        <f>+'Category Results - GS'!G869</f>
        <v>0</v>
      </c>
      <c r="C915" s="4"/>
    </row>
    <row r="916" spans="1:3" ht="13.5">
      <c r="A916" s="67">
        <f>+'Category Results - GS'!B870</f>
        <v>0</v>
      </c>
      <c r="B916" s="68">
        <f>+'Category Results - GS'!G870</f>
        <v>0</v>
      </c>
      <c r="C916" s="4"/>
    </row>
    <row r="917" spans="1:3" ht="13.5">
      <c r="A917" s="67">
        <f>+'Category Results - GS'!B871</f>
        <v>0</v>
      </c>
      <c r="B917" s="68">
        <f>+'Category Results - GS'!G871</f>
        <v>0</v>
      </c>
      <c r="C917" s="4"/>
    </row>
    <row r="918" spans="1:3" ht="13.5">
      <c r="A918" s="67">
        <f>+'Category Results - GS'!B872</f>
        <v>0</v>
      </c>
      <c r="B918" s="68">
        <f>+'Category Results - GS'!G872</f>
        <v>0</v>
      </c>
      <c r="C918" s="4"/>
    </row>
    <row r="919" spans="1:3" ht="13.5">
      <c r="A919" s="67">
        <f>+'Category Results - GS'!B873</f>
        <v>0</v>
      </c>
      <c r="B919" s="68">
        <f>+'Category Results - GS'!G873</f>
        <v>0</v>
      </c>
      <c r="C919" s="4"/>
    </row>
    <row r="920" spans="1:3" ht="13.5">
      <c r="A920" s="67">
        <f>+'Category Results - GS'!B874</f>
        <v>0</v>
      </c>
      <c r="B920" s="68">
        <f>+'Category Results - GS'!G874</f>
        <v>0</v>
      </c>
      <c r="C920" s="4"/>
    </row>
    <row r="921" spans="1:3" ht="13.5">
      <c r="A921" s="67">
        <f>+'Category Results - GS'!B875</f>
        <v>0</v>
      </c>
      <c r="B921" s="68">
        <f>+'Category Results - GS'!G875</f>
        <v>0</v>
      </c>
      <c r="C921" s="4"/>
    </row>
    <row r="922" spans="1:3" ht="13.5">
      <c r="A922" s="67">
        <f>+'Category Results - GS'!B876</f>
        <v>0</v>
      </c>
      <c r="B922" s="68">
        <f>+'Category Results - GS'!G876</f>
        <v>0</v>
      </c>
      <c r="C922" s="4"/>
    </row>
    <row r="923" spans="1:3" ht="13.5">
      <c r="A923" s="67">
        <f>+'Category Results - GS'!B877</f>
        <v>0</v>
      </c>
      <c r="B923" s="68">
        <f>+'Category Results - GS'!G877</f>
        <v>0</v>
      </c>
      <c r="C923" s="4"/>
    </row>
    <row r="924" spans="1:3" ht="13.5">
      <c r="A924" s="67">
        <f>+'Category Results - GS'!B878</f>
        <v>0</v>
      </c>
      <c r="B924" s="68">
        <f>+'Category Results - GS'!G878</f>
        <v>0</v>
      </c>
      <c r="C924" s="4"/>
    </row>
    <row r="925" spans="1:3" ht="13.5">
      <c r="A925" s="67">
        <f>+'Category Results - GS'!B879</f>
        <v>0</v>
      </c>
      <c r="B925" s="68">
        <f>+'Category Results - GS'!G879</f>
        <v>0</v>
      </c>
      <c r="C925" s="4"/>
    </row>
    <row r="926" spans="1:3" ht="13.5">
      <c r="A926" s="67">
        <f>+'Category Results - GS'!B880</f>
        <v>0</v>
      </c>
      <c r="B926" s="68">
        <f>+'Category Results - GS'!G880</f>
        <v>0</v>
      </c>
      <c r="C926" s="4"/>
    </row>
    <row r="927" spans="1:3" ht="13.5">
      <c r="A927" s="67">
        <f>+'Category Results - GS'!B881</f>
        <v>0</v>
      </c>
      <c r="B927" s="68">
        <f>+'Category Results - GS'!G881</f>
        <v>0</v>
      </c>
      <c r="C927" s="4"/>
    </row>
    <row r="928" spans="1:3" ht="13.5">
      <c r="A928" s="67">
        <f>+'Category Results - GS'!B882</f>
        <v>0</v>
      </c>
      <c r="B928" s="68">
        <f>+'Category Results - GS'!G882</f>
        <v>0</v>
      </c>
      <c r="C928" s="4"/>
    </row>
    <row r="929" spans="1:3" ht="13.5">
      <c r="A929" s="67">
        <f>+'Category Results - GS'!B883</f>
        <v>0</v>
      </c>
      <c r="B929" s="68">
        <f>+'Category Results - GS'!G883</f>
        <v>0</v>
      </c>
      <c r="C929" s="4"/>
    </row>
    <row r="930" spans="1:3" ht="13.5">
      <c r="A930" s="67">
        <f>+'Category Results - GS'!B884</f>
        <v>0</v>
      </c>
      <c r="B930" s="68">
        <f>+'Category Results - GS'!G884</f>
        <v>0</v>
      </c>
      <c r="C930" s="4"/>
    </row>
    <row r="931" spans="1:3" ht="13.5">
      <c r="A931" s="67">
        <f>+'Category Results - GS'!B885</f>
        <v>0</v>
      </c>
      <c r="B931" s="68">
        <f>+'Category Results - GS'!G885</f>
        <v>0</v>
      </c>
      <c r="C931" s="4"/>
    </row>
    <row r="932" spans="1:3" ht="13.5">
      <c r="A932" s="67">
        <f>+'Category Results - GS'!B886</f>
        <v>0</v>
      </c>
      <c r="B932" s="68">
        <f>+'Category Results - GS'!G886</f>
        <v>0</v>
      </c>
      <c r="C932" s="4"/>
    </row>
    <row r="933" spans="1:3" ht="13.5">
      <c r="A933" s="67">
        <f>+'Category Results - GS'!B887</f>
        <v>0</v>
      </c>
      <c r="B933" s="68">
        <f>+'Category Results - GS'!G887</f>
        <v>0</v>
      </c>
      <c r="C933" s="4"/>
    </row>
    <row r="934" spans="1:3" ht="13.5">
      <c r="A934" s="67">
        <f>+'Category Results - GS'!B888</f>
        <v>0</v>
      </c>
      <c r="B934" s="68">
        <f>+'Category Results - GS'!G888</f>
        <v>0</v>
      </c>
      <c r="C934" s="4"/>
    </row>
    <row r="935" spans="1:3" ht="13.5">
      <c r="A935" s="67">
        <f>+'Category Results - GS'!B889</f>
        <v>0</v>
      </c>
      <c r="B935" s="68">
        <f>+'Category Results - GS'!G889</f>
        <v>0</v>
      </c>
      <c r="C935" s="4"/>
    </row>
    <row r="936" spans="1:3" ht="13.5">
      <c r="A936" s="67">
        <f>+'Category Results - GS'!B890</f>
        <v>0</v>
      </c>
      <c r="B936" s="68">
        <f>+'Category Results - GS'!G890</f>
        <v>0</v>
      </c>
      <c r="C936" s="4"/>
    </row>
    <row r="937" spans="1:3" ht="13.5">
      <c r="A937" s="67">
        <f>+'Category Results - GS'!B891</f>
        <v>0</v>
      </c>
      <c r="B937" s="68">
        <f>+'Category Results - GS'!G891</f>
        <v>0</v>
      </c>
      <c r="C937" s="4"/>
    </row>
    <row r="938" spans="1:3" ht="13.5">
      <c r="A938" s="67">
        <f>+'Category Results - GS'!B892</f>
        <v>0</v>
      </c>
      <c r="B938" s="68">
        <f>+'Category Results - GS'!G892</f>
        <v>0</v>
      </c>
      <c r="C938" s="4"/>
    </row>
    <row r="939" spans="1:3" ht="13.5">
      <c r="A939" s="67">
        <f>+'Category Results - GS'!B893</f>
        <v>0</v>
      </c>
      <c r="B939" s="68">
        <f>+'Category Results - GS'!G893</f>
        <v>0</v>
      </c>
      <c r="C939" s="4"/>
    </row>
    <row r="940" spans="1:3" ht="13.5">
      <c r="A940" s="67">
        <f>+'Category Results - GS'!B894</f>
        <v>0</v>
      </c>
      <c r="B940" s="68">
        <f>+'Category Results - GS'!G894</f>
        <v>0</v>
      </c>
      <c r="C940" s="4"/>
    </row>
    <row r="941" spans="1:3" ht="13.5">
      <c r="A941" s="67">
        <f>+'Category Results - GS'!B895</f>
        <v>0</v>
      </c>
      <c r="B941" s="68">
        <f>+'Category Results - GS'!G895</f>
        <v>0</v>
      </c>
      <c r="C941" s="4"/>
    </row>
    <row r="942" spans="1:3" ht="13.5">
      <c r="A942" s="67">
        <f>+'Category Results - GS'!B896</f>
        <v>0</v>
      </c>
      <c r="B942" s="68">
        <f>+'Category Results - GS'!G896</f>
        <v>0</v>
      </c>
      <c r="C942" s="4"/>
    </row>
    <row r="943" spans="1:3" ht="13.5">
      <c r="A943" s="67">
        <f>+'Category Results - GS'!B897</f>
        <v>0</v>
      </c>
      <c r="B943" s="68">
        <f>+'Category Results - GS'!G897</f>
        <v>0</v>
      </c>
      <c r="C943" s="4"/>
    </row>
    <row r="944" spans="1:3" ht="13.5">
      <c r="A944" s="67">
        <f>+'Category Results - GS'!B898</f>
        <v>0</v>
      </c>
      <c r="B944" s="68">
        <f>+'Category Results - GS'!G898</f>
        <v>0</v>
      </c>
      <c r="C944" s="4"/>
    </row>
    <row r="945" spans="1:3" ht="13.5">
      <c r="A945" s="67">
        <f>+'Category Results - GS'!B899</f>
        <v>0</v>
      </c>
      <c r="B945" s="68">
        <f>+'Category Results - GS'!G899</f>
        <v>0</v>
      </c>
      <c r="C945" s="4"/>
    </row>
    <row r="946" spans="1:3" ht="13.5">
      <c r="A946" s="67">
        <f>+'Category Results - GS'!B900</f>
        <v>0</v>
      </c>
      <c r="B946" s="68">
        <f>+'Category Results - GS'!G900</f>
        <v>0</v>
      </c>
      <c r="C946" s="4"/>
    </row>
    <row r="947" spans="1:3" ht="13.5">
      <c r="A947" s="67">
        <f>+'Category Results - GS'!B901</f>
        <v>0</v>
      </c>
      <c r="B947" s="68">
        <f>+'Category Results - GS'!G901</f>
        <v>0</v>
      </c>
      <c r="C947" s="4"/>
    </row>
    <row r="948" spans="1:3" ht="13.5">
      <c r="A948" s="67">
        <f>+'Category Results - GS'!B902</f>
        <v>0</v>
      </c>
      <c r="B948" s="68">
        <f>+'Category Results - GS'!G902</f>
        <v>0</v>
      </c>
      <c r="C948" s="4"/>
    </row>
    <row r="949" spans="1:3" ht="13.5">
      <c r="A949" s="67">
        <f>+'Category Results - GS'!B903</f>
        <v>0</v>
      </c>
      <c r="B949" s="68">
        <f>+'Category Results - GS'!G903</f>
        <v>0</v>
      </c>
      <c r="C949" s="4"/>
    </row>
    <row r="950" spans="1:3" ht="13.5">
      <c r="A950" s="67">
        <f>+'Category Results - GS'!B904</f>
        <v>0</v>
      </c>
      <c r="B950" s="68">
        <f>+'Category Results - GS'!G904</f>
        <v>0</v>
      </c>
      <c r="C950" s="4"/>
    </row>
    <row r="951" spans="1:3" ht="13.5">
      <c r="A951" s="67">
        <f>+'Category Results - GS'!B905</f>
        <v>0</v>
      </c>
      <c r="B951" s="68">
        <f>+'Category Results - GS'!G905</f>
        <v>0</v>
      </c>
      <c r="C951" s="4"/>
    </row>
    <row r="952" spans="1:3" ht="13.5">
      <c r="A952" s="67">
        <f>+'Category Results - GS'!B906</f>
        <v>0</v>
      </c>
      <c r="B952" s="68">
        <f>+'Category Results - GS'!G906</f>
        <v>0</v>
      </c>
      <c r="C952" s="4"/>
    </row>
    <row r="953" spans="1:3" ht="13.5">
      <c r="A953" s="67">
        <f>+'Category Results - GS'!B907</f>
        <v>0</v>
      </c>
      <c r="B953" s="68">
        <f>+'Category Results - GS'!G907</f>
        <v>0</v>
      </c>
      <c r="C953" s="4"/>
    </row>
    <row r="954" spans="1:3" ht="13.5">
      <c r="A954" s="67">
        <f>+'Category Results - GS'!B908</f>
        <v>0</v>
      </c>
      <c r="B954" s="68">
        <f>+'Category Results - GS'!G908</f>
        <v>0</v>
      </c>
      <c r="C954" s="4"/>
    </row>
    <row r="955" spans="1:3" ht="13.5">
      <c r="A955" s="67">
        <f>+'Category Results - GS'!B909</f>
        <v>0</v>
      </c>
      <c r="B955" s="68">
        <f>+'Category Results - GS'!G909</f>
        <v>0</v>
      </c>
      <c r="C955" s="4"/>
    </row>
    <row r="956" spans="1:3" ht="13.5">
      <c r="A956" s="67">
        <f>+'Category Results - GS'!B910</f>
        <v>0</v>
      </c>
      <c r="B956" s="68">
        <f>+'Category Results - GS'!G910</f>
        <v>0</v>
      </c>
      <c r="C956" s="4"/>
    </row>
    <row r="957" spans="1:3" ht="13.5">
      <c r="A957" s="67">
        <f>+'Category Results - GS'!B911</f>
        <v>0</v>
      </c>
      <c r="B957" s="68">
        <f>+'Category Results - GS'!G911</f>
        <v>0</v>
      </c>
      <c r="C957" s="4"/>
    </row>
    <row r="958" spans="1:3" ht="13.5">
      <c r="A958" s="67">
        <f>+'Category Results - GS'!B912</f>
        <v>0</v>
      </c>
      <c r="B958" s="68">
        <f>+'Category Results - GS'!G912</f>
        <v>0</v>
      </c>
      <c r="C958" s="4"/>
    </row>
    <row r="959" spans="1:3" ht="13.5">
      <c r="A959" s="67">
        <f>+'Category Results - GS'!B913</f>
        <v>0</v>
      </c>
      <c r="B959" s="68">
        <f>+'Category Results - GS'!G913</f>
        <v>0</v>
      </c>
      <c r="C959" s="4"/>
    </row>
    <row r="960" spans="1:3" ht="13.5">
      <c r="A960" s="67">
        <f>+'Category Results - GS'!B914</f>
        <v>0</v>
      </c>
      <c r="B960" s="68">
        <f>+'Category Results - GS'!G914</f>
        <v>0</v>
      </c>
      <c r="C960" s="4"/>
    </row>
    <row r="961" spans="1:3" ht="13.5">
      <c r="A961" s="67">
        <f>+'Category Results - GS'!B915</f>
        <v>0</v>
      </c>
      <c r="B961" s="68">
        <f>+'Category Results - GS'!G915</f>
        <v>0</v>
      </c>
      <c r="C961" s="4"/>
    </row>
    <row r="962" spans="1:3" ht="13.5">
      <c r="A962" s="67">
        <f>+'Category Results - GS'!B916</f>
        <v>0</v>
      </c>
      <c r="B962" s="68">
        <f>+'Category Results - GS'!G916</f>
        <v>0</v>
      </c>
      <c r="C962" s="4"/>
    </row>
    <row r="963" spans="1:3" ht="13.5">
      <c r="A963" s="67">
        <f>+'Category Results - GS'!B917</f>
        <v>0</v>
      </c>
      <c r="B963" s="68">
        <f>+'Category Results - GS'!G917</f>
        <v>0</v>
      </c>
      <c r="C963" s="4"/>
    </row>
    <row r="964" spans="1:3" ht="13.5">
      <c r="A964" s="67">
        <f>+'Category Results - GS'!B918</f>
        <v>0</v>
      </c>
      <c r="B964" s="68">
        <f>+'Category Results - GS'!G918</f>
        <v>0</v>
      </c>
      <c r="C964" s="4"/>
    </row>
    <row r="965" spans="1:3" ht="13.5">
      <c r="A965" s="67">
        <f>+'Category Results - GS'!B919</f>
        <v>0</v>
      </c>
      <c r="B965" s="68">
        <f>+'Category Results - GS'!G919</f>
        <v>0</v>
      </c>
      <c r="C965" s="4"/>
    </row>
    <row r="966" spans="1:3" ht="13.5">
      <c r="A966" s="67">
        <f>+'Category Results - GS'!B920</f>
        <v>0</v>
      </c>
      <c r="B966" s="68">
        <f>+'Category Results - GS'!G920</f>
        <v>0</v>
      </c>
      <c r="C966" s="4"/>
    </row>
    <row r="967" spans="1:3" ht="13.5">
      <c r="A967" s="67">
        <f>+'Category Results - GS'!B921</f>
        <v>0</v>
      </c>
      <c r="B967" s="68">
        <f>+'Category Results - GS'!G921</f>
        <v>0</v>
      </c>
      <c r="C967" s="4"/>
    </row>
    <row r="968" spans="1:3" ht="13.5">
      <c r="A968" s="67">
        <f>+'Category Results - GS'!B922</f>
        <v>0</v>
      </c>
      <c r="B968" s="68">
        <f>+'Category Results - GS'!G922</f>
        <v>0</v>
      </c>
      <c r="C968" s="4"/>
    </row>
    <row r="969" spans="1:3" ht="13.5">
      <c r="A969" s="67">
        <f>+'Category Results - GS'!B923</f>
        <v>0</v>
      </c>
      <c r="B969" s="68">
        <f>+'Category Results - GS'!G923</f>
        <v>0</v>
      </c>
      <c r="C969" s="4"/>
    </row>
    <row r="970" spans="1:3" ht="13.5">
      <c r="A970" s="67">
        <f>+'Category Results - GS'!B924</f>
        <v>0</v>
      </c>
      <c r="B970" s="68">
        <f>+'Category Results - GS'!G924</f>
        <v>0</v>
      </c>
      <c r="C970" s="4"/>
    </row>
    <row r="971" spans="1:3" ht="13.5">
      <c r="A971" s="67">
        <f>+'Category Results - GS'!B925</f>
        <v>0</v>
      </c>
      <c r="B971" s="68">
        <f>+'Category Results - GS'!G925</f>
        <v>0</v>
      </c>
      <c r="C971" s="4"/>
    </row>
    <row r="972" spans="1:3" ht="13.5">
      <c r="A972" s="67">
        <f>+'Category Results - GS'!B926</f>
        <v>0</v>
      </c>
      <c r="B972" s="68">
        <f>+'Category Results - GS'!G926</f>
        <v>0</v>
      </c>
      <c r="C972" s="4"/>
    </row>
    <row r="973" spans="1:3" ht="13.5">
      <c r="A973" s="67">
        <f>+'Category Results - GS'!B927</f>
        <v>0</v>
      </c>
      <c r="B973" s="68">
        <f>+'Category Results - GS'!G927</f>
        <v>0</v>
      </c>
      <c r="C973" s="4"/>
    </row>
    <row r="974" spans="1:3" ht="13.5">
      <c r="A974" s="67">
        <f>+'Category Results - GS'!B928</f>
        <v>0</v>
      </c>
      <c r="B974" s="68">
        <f>+'Category Results - GS'!G928</f>
        <v>0</v>
      </c>
      <c r="C974" s="4"/>
    </row>
    <row r="975" spans="1:3" ht="13.5">
      <c r="A975" s="67">
        <f>+'Category Results - GS'!B929</f>
        <v>0</v>
      </c>
      <c r="B975" s="68">
        <f>+'Category Results - GS'!G929</f>
        <v>0</v>
      </c>
      <c r="C975" s="4"/>
    </row>
    <row r="976" spans="1:3" ht="13.5">
      <c r="A976" s="67">
        <f>+'Category Results - GS'!B930</f>
        <v>0</v>
      </c>
      <c r="B976" s="68">
        <f>+'Category Results - GS'!G930</f>
        <v>0</v>
      </c>
      <c r="C976" s="4"/>
    </row>
    <row r="977" spans="1:3" ht="13.5">
      <c r="A977" s="67">
        <f>+'Category Results - GS'!B931</f>
        <v>0</v>
      </c>
      <c r="B977" s="68">
        <f>+'Category Results - GS'!G931</f>
        <v>0</v>
      </c>
      <c r="C977" s="4"/>
    </row>
    <row r="978" spans="1:3" ht="13.5">
      <c r="A978" s="67">
        <f>+'Category Results - GS'!B932</f>
        <v>0</v>
      </c>
      <c r="B978" s="68">
        <f>+'Category Results - GS'!G932</f>
        <v>0</v>
      </c>
      <c r="C978" s="4"/>
    </row>
    <row r="979" spans="1:3" ht="13.5">
      <c r="A979" s="67">
        <f>+'Category Results - GS'!B933</f>
        <v>0</v>
      </c>
      <c r="B979" s="68">
        <f>+'Category Results - GS'!G933</f>
        <v>0</v>
      </c>
      <c r="C979" s="4"/>
    </row>
    <row r="980" spans="1:3" ht="13.5">
      <c r="A980" s="67">
        <f>+'Category Results - GS'!B934</f>
        <v>0</v>
      </c>
      <c r="B980" s="68">
        <f>+'Category Results - GS'!G934</f>
        <v>0</v>
      </c>
      <c r="C980" s="4"/>
    </row>
    <row r="981" spans="1:3" ht="13.5">
      <c r="A981" s="67">
        <f>+'Category Results - GS'!B935</f>
        <v>0</v>
      </c>
      <c r="B981" s="68">
        <f>+'Category Results - GS'!G935</f>
        <v>0</v>
      </c>
      <c r="C981" s="4"/>
    </row>
    <row r="982" spans="1:3" ht="13.5">
      <c r="A982" s="67">
        <f>+'Category Results - GS'!B936</f>
        <v>0</v>
      </c>
      <c r="B982" s="68">
        <f>+'Category Results - GS'!G936</f>
        <v>0</v>
      </c>
      <c r="C982" s="4"/>
    </row>
    <row r="983" spans="1:3" ht="13.5">
      <c r="A983" s="67">
        <f>+'Category Results - GS'!B937</f>
        <v>0</v>
      </c>
      <c r="B983" s="68">
        <f>+'Category Results - GS'!G937</f>
        <v>0</v>
      </c>
      <c r="C983" s="4"/>
    </row>
    <row r="984" spans="1:3" ht="13.5">
      <c r="A984" s="67">
        <f>+'Category Results - GS'!B938</f>
        <v>0</v>
      </c>
      <c r="B984" s="68">
        <f>+'Category Results - GS'!G938</f>
        <v>0</v>
      </c>
      <c r="C984" s="4"/>
    </row>
    <row r="985" spans="1:3" ht="13.5">
      <c r="A985" s="67">
        <f>+'Category Results - GS'!B939</f>
        <v>0</v>
      </c>
      <c r="B985" s="68">
        <f>+'Category Results - GS'!G939</f>
        <v>0</v>
      </c>
      <c r="C985" s="4"/>
    </row>
    <row r="986" spans="1:3" ht="13.5">
      <c r="A986" s="67">
        <f>+'Category Results - GS'!B940</f>
        <v>0</v>
      </c>
      <c r="B986" s="68">
        <f>+'Category Results - GS'!G940</f>
        <v>0</v>
      </c>
      <c r="C986" s="4"/>
    </row>
    <row r="987" spans="1:3" ht="13.5">
      <c r="A987" s="67">
        <f>+'Category Results - GS'!B941</f>
        <v>0</v>
      </c>
      <c r="B987" s="68">
        <f>+'Category Results - GS'!G941</f>
        <v>0</v>
      </c>
      <c r="C987" s="4"/>
    </row>
    <row r="988" spans="1:3" ht="13.5">
      <c r="A988" s="67">
        <f>+'Category Results - GS'!B942</f>
        <v>0</v>
      </c>
      <c r="B988" s="68">
        <f>+'Category Results - GS'!G942</f>
        <v>0</v>
      </c>
      <c r="C988" s="4"/>
    </row>
    <row r="989" spans="1:3" ht="13.5">
      <c r="A989" s="67">
        <f>+'Category Results - GS'!B943</f>
        <v>0</v>
      </c>
      <c r="B989" s="68">
        <f>+'Category Results - GS'!G943</f>
        <v>0</v>
      </c>
      <c r="C989" s="4"/>
    </row>
    <row r="990" spans="1:3" ht="13.5">
      <c r="A990" s="67">
        <f>+'Category Results - GS'!B944</f>
        <v>0</v>
      </c>
      <c r="B990" s="68">
        <f>+'Category Results - GS'!G944</f>
        <v>0</v>
      </c>
      <c r="C990" s="4"/>
    </row>
    <row r="991" spans="1:3" ht="13.5">
      <c r="A991" s="67">
        <f>+'Category Results - GS'!B945</f>
        <v>0</v>
      </c>
      <c r="B991" s="68">
        <f>+'Category Results - GS'!G945</f>
        <v>0</v>
      </c>
      <c r="C991" s="4"/>
    </row>
    <row r="992" spans="1:3" ht="13.5">
      <c r="A992" s="67">
        <f>+'Category Results - GS'!B946</f>
        <v>0</v>
      </c>
      <c r="B992" s="68">
        <f>+'Category Results - GS'!G946</f>
        <v>0</v>
      </c>
      <c r="C992" s="4"/>
    </row>
    <row r="993" spans="1:3" ht="13.5">
      <c r="A993" s="67">
        <f>+'Category Results - GS'!B947</f>
        <v>0</v>
      </c>
      <c r="B993" s="68">
        <f>+'Category Results - GS'!G947</f>
        <v>0</v>
      </c>
      <c r="C993" s="4"/>
    </row>
    <row r="994" spans="1:3" ht="13.5">
      <c r="A994" s="67">
        <f>+'Category Results - GS'!B948</f>
        <v>0</v>
      </c>
      <c r="B994" s="68">
        <f>+'Category Results - GS'!G948</f>
        <v>0</v>
      </c>
      <c r="C994" s="4"/>
    </row>
    <row r="995" spans="1:3" ht="13.5">
      <c r="A995" s="67">
        <f>+'Category Results - GS'!B949</f>
        <v>0</v>
      </c>
      <c r="B995" s="68">
        <f>+'Category Results - GS'!G949</f>
        <v>0</v>
      </c>
      <c r="C995" s="4"/>
    </row>
    <row r="996" spans="1:3" ht="13.5">
      <c r="A996" s="67">
        <f>+'Category Results - GS'!B950</f>
        <v>0</v>
      </c>
      <c r="B996" s="68">
        <f>+'Category Results - GS'!G950</f>
        <v>0</v>
      </c>
      <c r="C996" s="4"/>
    </row>
    <row r="997" spans="1:3" ht="13.5">
      <c r="A997" s="67">
        <f>+'Category Results - GS'!B951</f>
        <v>0</v>
      </c>
      <c r="B997" s="68">
        <f>+'Category Results - GS'!G951</f>
        <v>0</v>
      </c>
      <c r="C997" s="4"/>
    </row>
    <row r="998" spans="1:3" ht="13.5">
      <c r="A998" s="67">
        <f>+'Category Results - GS'!B952</f>
        <v>0</v>
      </c>
      <c r="B998" s="68">
        <f>+'Category Results - GS'!G952</f>
        <v>0</v>
      </c>
      <c r="C998" s="4"/>
    </row>
    <row r="999" spans="1:3" ht="13.5">
      <c r="A999" s="67">
        <f>+'Category Results - GS'!B953</f>
        <v>0</v>
      </c>
      <c r="B999" s="68">
        <f>+'Category Results - GS'!G953</f>
        <v>0</v>
      </c>
      <c r="C999" s="4"/>
    </row>
    <row r="1000" spans="1:3" ht="13.5">
      <c r="A1000" s="67">
        <f>+'Category Results - GS'!B954</f>
        <v>0</v>
      </c>
      <c r="B1000" s="68">
        <f>+'Category Results - GS'!G954</f>
        <v>0</v>
      </c>
      <c r="C1000" s="4"/>
    </row>
    <row r="1001" spans="1:3" ht="13.5">
      <c r="A1001" s="67">
        <f>+'Category Results - GS'!B955</f>
        <v>0</v>
      </c>
      <c r="B1001" s="68">
        <f>+'Category Results - GS'!G955</f>
        <v>0</v>
      </c>
      <c r="C1001" s="4"/>
    </row>
    <row r="1002" spans="1:3" ht="13.5">
      <c r="A1002" s="67">
        <f>+'Category Results - GS'!B956</f>
        <v>0</v>
      </c>
      <c r="B1002" s="68">
        <f>+'Category Results - GS'!G956</f>
        <v>0</v>
      </c>
      <c r="C1002" s="4"/>
    </row>
    <row r="1003" spans="1:3" ht="13.5">
      <c r="A1003" s="67">
        <f>+'Category Results - GS'!B957</f>
        <v>0</v>
      </c>
      <c r="B1003" s="68">
        <f>+'Category Results - GS'!G957</f>
        <v>0</v>
      </c>
      <c r="C1003" s="4"/>
    </row>
    <row r="1004" spans="1:3" ht="13.5">
      <c r="A1004" s="67">
        <f>+'Category Results - GS'!B958</f>
        <v>0</v>
      </c>
      <c r="B1004" s="68">
        <f>+'Category Results - GS'!G958</f>
        <v>0</v>
      </c>
      <c r="C1004" s="4"/>
    </row>
    <row r="1005" spans="1:3" ht="13.5">
      <c r="A1005" s="67">
        <f>+'Category Results - GS'!B959</f>
        <v>0</v>
      </c>
      <c r="B1005" s="68">
        <f>+'Category Results - GS'!G959</f>
        <v>0</v>
      </c>
      <c r="C1005" s="4"/>
    </row>
    <row r="1006" spans="1:3" ht="13.5">
      <c r="A1006" s="67">
        <f>+'Category Results - GS'!B960</f>
        <v>0</v>
      </c>
      <c r="B1006" s="68">
        <f>+'Category Results - GS'!G960</f>
        <v>0</v>
      </c>
      <c r="C1006" s="4"/>
    </row>
    <row r="1007" spans="1:3" ht="13.5">
      <c r="A1007" s="67">
        <f>+'Category Results - GS'!B961</f>
        <v>0</v>
      </c>
      <c r="B1007" s="68">
        <f>+'Category Results - GS'!G961</f>
        <v>0</v>
      </c>
      <c r="C1007" s="4"/>
    </row>
    <row r="1008" spans="1:3" ht="13.5">
      <c r="A1008" s="67">
        <f>+'Category Results - GS'!B962</f>
        <v>0</v>
      </c>
      <c r="B1008" s="68">
        <f>+'Category Results - GS'!G962</f>
        <v>0</v>
      </c>
      <c r="C1008" s="4"/>
    </row>
    <row r="1009" spans="1:3" ht="13.5">
      <c r="A1009" s="67">
        <f>+'Category Results - GS'!B963</f>
        <v>0</v>
      </c>
      <c r="B1009" s="68">
        <f>+'Category Results - GS'!G963</f>
        <v>0</v>
      </c>
      <c r="C1009" s="4"/>
    </row>
    <row r="1010" spans="1:3" ht="13.5">
      <c r="A1010" s="67">
        <f>+'Category Results - GS'!B964</f>
        <v>0</v>
      </c>
      <c r="B1010" s="68">
        <f>+'Category Results - GS'!G964</f>
        <v>0</v>
      </c>
      <c r="C1010" s="4"/>
    </row>
    <row r="1011" spans="1:3" ht="13.5">
      <c r="A1011" s="67">
        <f>+'Category Results - GS'!B965</f>
        <v>0</v>
      </c>
      <c r="B1011" s="68">
        <f>+'Category Results - GS'!G965</f>
        <v>0</v>
      </c>
      <c r="C1011" s="4"/>
    </row>
    <row r="1012" spans="1:3" ht="13.5">
      <c r="A1012" s="67">
        <f>+'Category Results - GS'!B966</f>
        <v>0</v>
      </c>
      <c r="B1012" s="68">
        <f>+'Category Results - GS'!G966</f>
        <v>0</v>
      </c>
      <c r="C1012" s="4"/>
    </row>
    <row r="1013" spans="1:3" ht="13.5">
      <c r="A1013" s="67">
        <f>+'Category Results - GS'!B967</f>
        <v>0</v>
      </c>
      <c r="B1013" s="68">
        <f>+'Category Results - GS'!G967</f>
        <v>0</v>
      </c>
      <c r="C1013" s="4"/>
    </row>
    <row r="1014" spans="1:3" ht="13.5">
      <c r="A1014" s="67">
        <f>+'Category Results - GS'!B968</f>
        <v>0</v>
      </c>
      <c r="B1014" s="68">
        <f>+'Category Results - GS'!G968</f>
        <v>0</v>
      </c>
      <c r="C1014" s="4"/>
    </row>
    <row r="1015" spans="1:3" ht="13.5">
      <c r="A1015" s="67">
        <f>+'Category Results - GS'!B969</f>
        <v>0</v>
      </c>
      <c r="B1015" s="68">
        <f>+'Category Results - GS'!G969</f>
        <v>0</v>
      </c>
      <c r="C1015" s="4"/>
    </row>
    <row r="1016" spans="1:3" ht="13.5">
      <c r="A1016" s="67">
        <f>+'Category Results - GS'!B970</f>
        <v>0</v>
      </c>
      <c r="B1016" s="68">
        <f>+'Category Results - GS'!G970</f>
        <v>0</v>
      </c>
      <c r="C1016" s="4"/>
    </row>
    <row r="1017" spans="1:3" ht="13.5">
      <c r="A1017" s="67">
        <f>+'Category Results - GS'!B971</f>
        <v>0</v>
      </c>
      <c r="B1017" s="68">
        <f>+'Category Results - GS'!G971</f>
        <v>0</v>
      </c>
      <c r="C1017" s="4"/>
    </row>
    <row r="1018" spans="1:3" ht="13.5">
      <c r="A1018" s="67">
        <f>+'Category Results - GS'!B972</f>
        <v>0</v>
      </c>
      <c r="B1018" s="68">
        <f>+'Category Results - GS'!G972</f>
        <v>0</v>
      </c>
      <c r="C1018" s="4"/>
    </row>
    <row r="1019" spans="1:3" ht="13.5">
      <c r="A1019" s="67">
        <f>+'Category Results - GS'!B973</f>
        <v>0</v>
      </c>
      <c r="B1019" s="68">
        <f>+'Category Results - GS'!G973</f>
        <v>0</v>
      </c>
      <c r="C1019" s="4"/>
    </row>
    <row r="1020" spans="1:3" ht="13.5">
      <c r="A1020" s="67">
        <f>+'Category Results - GS'!B974</f>
        <v>0</v>
      </c>
      <c r="B1020" s="68">
        <f>+'Category Results - GS'!G974</f>
        <v>0</v>
      </c>
      <c r="C1020" s="4"/>
    </row>
    <row r="1021" spans="1:3" ht="13.5">
      <c r="A1021" s="67">
        <f>+'Category Results - GS'!B975</f>
        <v>0</v>
      </c>
      <c r="B1021" s="68">
        <f>+'Category Results - GS'!G975</f>
        <v>0</v>
      </c>
      <c r="C1021" s="4"/>
    </row>
    <row r="1022" spans="1:3" ht="13.5">
      <c r="A1022" s="67">
        <f>+'Category Results - GS'!B976</f>
        <v>0</v>
      </c>
      <c r="B1022" s="68">
        <f>+'Category Results - GS'!G976</f>
        <v>0</v>
      </c>
      <c r="C1022" s="4"/>
    </row>
    <row r="1023" spans="1:3" ht="13.5">
      <c r="A1023" s="67">
        <f>+'Category Results - GS'!B977</f>
        <v>0</v>
      </c>
      <c r="B1023" s="68">
        <f>+'Category Results - GS'!G977</f>
        <v>0</v>
      </c>
      <c r="C1023" s="4"/>
    </row>
    <row r="1024" spans="1:3" ht="13.5">
      <c r="A1024" s="67">
        <f>+'Category Results - GS'!B978</f>
        <v>0</v>
      </c>
      <c r="B1024" s="68">
        <f>+'Category Results - GS'!G978</f>
        <v>0</v>
      </c>
      <c r="C1024" s="4"/>
    </row>
    <row r="1025" spans="1:3" ht="13.5">
      <c r="A1025" s="67">
        <f>+'Category Results - GS'!B979</f>
        <v>0</v>
      </c>
      <c r="B1025" s="68">
        <f>+'Category Results - GS'!G979</f>
        <v>0</v>
      </c>
      <c r="C1025" s="4"/>
    </row>
    <row r="1026" spans="1:3" ht="13.5">
      <c r="A1026" s="67">
        <f>+'Category Results - GS'!B980</f>
        <v>0</v>
      </c>
      <c r="B1026" s="68">
        <f>+'Category Results - GS'!G980</f>
        <v>0</v>
      </c>
      <c r="C1026" s="4"/>
    </row>
    <row r="1027" spans="1:3" ht="13.5">
      <c r="A1027" s="67">
        <f>+'Category Results - GS'!B981</f>
        <v>0</v>
      </c>
      <c r="B1027" s="68">
        <f>+'Category Results - GS'!G981</f>
        <v>0</v>
      </c>
      <c r="C1027" s="4"/>
    </row>
    <row r="1028" spans="1:3" ht="13.5">
      <c r="A1028" s="67">
        <f>+'Category Results - GS'!B982</f>
        <v>0</v>
      </c>
      <c r="B1028" s="68">
        <f>+'Category Results - GS'!G982</f>
        <v>0</v>
      </c>
      <c r="C1028" s="4"/>
    </row>
    <row r="1029" spans="1:3" ht="13.5">
      <c r="A1029" s="67">
        <f>+'Category Results - GS'!B983</f>
        <v>0</v>
      </c>
      <c r="B1029" s="68">
        <f>+'Category Results - GS'!G983</f>
        <v>0</v>
      </c>
      <c r="C1029" s="4"/>
    </row>
    <row r="1030" spans="1:3" ht="13.5">
      <c r="A1030" s="67">
        <f>+'Category Results - GS'!B984</f>
        <v>0</v>
      </c>
      <c r="B1030" s="68">
        <f>+'Category Results - GS'!G984</f>
        <v>0</v>
      </c>
      <c r="C1030" s="4"/>
    </row>
    <row r="1031" spans="1:3" ht="13.5">
      <c r="A1031" s="67">
        <f>+'Category Results - GS'!B985</f>
        <v>0</v>
      </c>
      <c r="B1031" s="68">
        <f>+'Category Results - GS'!G985</f>
        <v>0</v>
      </c>
      <c r="C1031" s="4"/>
    </row>
    <row r="1032" spans="1:3" ht="13.5">
      <c r="A1032" s="67">
        <f>+'Category Results - GS'!B986</f>
        <v>0</v>
      </c>
      <c r="B1032" s="68">
        <f>+'Category Results - GS'!G986</f>
        <v>0</v>
      </c>
      <c r="C1032" s="4"/>
    </row>
    <row r="1033" spans="1:3" ht="13.5">
      <c r="A1033" s="67">
        <f>+'Category Results - GS'!B987</f>
        <v>0</v>
      </c>
      <c r="B1033" s="68">
        <f>+'Category Results - GS'!G987</f>
        <v>0</v>
      </c>
      <c r="C1033" s="4"/>
    </row>
    <row r="1034" spans="1:3" ht="13.5">
      <c r="A1034" s="67">
        <f>+'Category Results - GS'!B988</f>
        <v>0</v>
      </c>
      <c r="B1034" s="68">
        <f>+'Category Results - GS'!G988</f>
        <v>0</v>
      </c>
      <c r="C1034" s="4"/>
    </row>
    <row r="1035" spans="1:3" ht="13.5">
      <c r="A1035" s="67">
        <f>+'Category Results - GS'!B989</f>
        <v>0</v>
      </c>
      <c r="B1035" s="68">
        <f>+'Category Results - GS'!G989</f>
        <v>0</v>
      </c>
      <c r="C1035" s="4"/>
    </row>
    <row r="1036" spans="1:3" ht="13.5">
      <c r="A1036" s="67">
        <f>+'Category Results - GS'!B990</f>
        <v>0</v>
      </c>
      <c r="B1036" s="68">
        <f>+'Category Results - GS'!G990</f>
        <v>0</v>
      </c>
      <c r="C1036" s="4"/>
    </row>
    <row r="1037" spans="1:3" ht="13.5">
      <c r="A1037" s="67">
        <f>+'Category Results - GS'!B991</f>
        <v>0</v>
      </c>
      <c r="B1037" s="68">
        <f>+'Category Results - GS'!G991</f>
        <v>0</v>
      </c>
      <c r="C1037" s="4"/>
    </row>
    <row r="1038" spans="1:3" ht="13.5">
      <c r="A1038" s="67">
        <f>+'Category Results - GS'!B992</f>
        <v>0</v>
      </c>
      <c r="B1038" s="68">
        <f>+'Category Results - GS'!G992</f>
        <v>0</v>
      </c>
      <c r="C1038" s="4"/>
    </row>
    <row r="1039" spans="1:3" ht="13.5">
      <c r="A1039" s="67">
        <f>+'Category Results - GS'!B993</f>
        <v>0</v>
      </c>
      <c r="B1039" s="68">
        <f>+'Category Results - GS'!G993</f>
        <v>0</v>
      </c>
      <c r="C1039" s="4"/>
    </row>
    <row r="1040" spans="1:3" ht="13.5">
      <c r="A1040" s="67">
        <f>+'Category Results - GS'!B994</f>
        <v>0</v>
      </c>
      <c r="B1040" s="68">
        <f>+'Category Results - GS'!G994</f>
        <v>0</v>
      </c>
      <c r="C1040" s="4"/>
    </row>
    <row r="1041" spans="1:3" ht="13.5">
      <c r="A1041" s="67">
        <f>+'Category Results - GS'!B995</f>
        <v>0</v>
      </c>
      <c r="B1041" s="68">
        <f>+'Category Results - GS'!G995</f>
        <v>0</v>
      </c>
      <c r="C1041" s="4"/>
    </row>
    <row r="1042" spans="1:3" ht="13.5">
      <c r="A1042" s="67">
        <f>+'Category Results - GS'!B996</f>
        <v>0</v>
      </c>
      <c r="B1042" s="68">
        <f>+'Category Results - GS'!G996</f>
        <v>0</v>
      </c>
      <c r="C1042" s="4"/>
    </row>
    <row r="1043" spans="1:3" ht="13.5">
      <c r="A1043" s="67">
        <f>+'Category Results - GS'!B997</f>
        <v>0</v>
      </c>
      <c r="B1043" s="68">
        <f>+'Category Results - GS'!G997</f>
        <v>0</v>
      </c>
      <c r="C1043" s="4"/>
    </row>
    <row r="1044" spans="1:3" ht="13.5">
      <c r="A1044" s="67">
        <f>+'Category Results - GS'!B998</f>
        <v>0</v>
      </c>
      <c r="B1044" s="68">
        <f>+'Category Results - GS'!G998</f>
        <v>0</v>
      </c>
      <c r="C1044" s="4"/>
    </row>
    <row r="1045" spans="1:3" ht="13.5">
      <c r="A1045" s="67">
        <f>+'Category Results - GS'!B999</f>
        <v>0</v>
      </c>
      <c r="B1045" s="68">
        <f>+'Category Results - GS'!G999</f>
        <v>0</v>
      </c>
      <c r="C1045" s="4"/>
    </row>
    <row r="1046" spans="1:3" ht="13.5">
      <c r="A1046" s="67">
        <f>+'Category Results - GS'!B1000</f>
        <v>0</v>
      </c>
      <c r="B1046" s="68">
        <f>+'Category Results - GS'!G1000</f>
        <v>0</v>
      </c>
      <c r="C1046" s="4"/>
    </row>
    <row r="1047" spans="1:3" ht="13.5">
      <c r="A1047" s="67">
        <f>+'Category Results - GS'!B1001</f>
        <v>0</v>
      </c>
      <c r="B1047" s="68">
        <f>+'Category Results - GS'!G1001</f>
        <v>0</v>
      </c>
      <c r="C1047" s="4"/>
    </row>
    <row r="1048" spans="1:3" ht="13.5">
      <c r="A1048" s="67">
        <f>+'Category Results - GS'!B1002</f>
        <v>0</v>
      </c>
      <c r="B1048" s="68">
        <f>+'Category Results - GS'!G1002</f>
        <v>0</v>
      </c>
      <c r="C1048" s="4"/>
    </row>
    <row r="1049" spans="1:3" ht="13.5">
      <c r="A1049" s="67">
        <f>+'Category Results - GS'!B1003</f>
        <v>0</v>
      </c>
      <c r="B1049" s="68">
        <f>+'Category Results - GS'!G1003</f>
        <v>0</v>
      </c>
      <c r="C1049" s="4"/>
    </row>
    <row r="1050" spans="1:3" ht="13.5">
      <c r="A1050" s="67">
        <f>+'Category Results - GS'!B1004</f>
        <v>0</v>
      </c>
      <c r="B1050" s="68">
        <f>+'Category Results - GS'!G1004</f>
        <v>0</v>
      </c>
      <c r="C1050" s="4"/>
    </row>
    <row r="1051" spans="1:3" ht="13.5">
      <c r="A1051" s="67">
        <f>+'Category Results - GS'!B1005</f>
        <v>0</v>
      </c>
      <c r="B1051" s="68">
        <f>+'Category Results - GS'!G1005</f>
        <v>0</v>
      </c>
      <c r="C1051" s="4"/>
    </row>
    <row r="1052" spans="1:3" ht="13.5">
      <c r="A1052" s="67">
        <f>+'Category Results - GS'!B1006</f>
        <v>0</v>
      </c>
      <c r="B1052" s="68">
        <f>+'Category Results - GS'!G1006</f>
        <v>0</v>
      </c>
      <c r="C1052" s="4"/>
    </row>
    <row r="1053" spans="1:3" ht="13.5">
      <c r="A1053" s="67">
        <f>+'Category Results - GS'!B1007</f>
        <v>0</v>
      </c>
      <c r="B1053" s="68">
        <f>+'Category Results - GS'!G1007</f>
        <v>0</v>
      </c>
      <c r="C1053" s="4"/>
    </row>
    <row r="1054" spans="1:3" ht="13.5">
      <c r="A1054" s="67">
        <f>+'Category Results - GS'!B1008</f>
        <v>0</v>
      </c>
      <c r="B1054" s="68">
        <f>+'Category Results - GS'!G1008</f>
        <v>0</v>
      </c>
      <c r="C1054" s="4"/>
    </row>
    <row r="1055" spans="1:3" ht="13.5">
      <c r="A1055" s="67">
        <f>+'Category Results - GS'!B1009</f>
        <v>0</v>
      </c>
      <c r="B1055" s="68">
        <f>+'Category Results - GS'!G1009</f>
        <v>0</v>
      </c>
      <c r="C1055" s="4"/>
    </row>
    <row r="1056" spans="1:3" ht="13.5">
      <c r="A1056" s="67">
        <f>+'Category Results - GS'!B1010</f>
        <v>0</v>
      </c>
      <c r="B1056" s="68">
        <f>+'Category Results - GS'!G1010</f>
        <v>0</v>
      </c>
      <c r="C1056" s="4"/>
    </row>
    <row r="1057" spans="1:3" ht="13.5">
      <c r="A1057" s="67">
        <f>+'Category Results - GS'!B1011</f>
        <v>0</v>
      </c>
      <c r="B1057" s="68">
        <f>+'Category Results - GS'!G1011</f>
        <v>0</v>
      </c>
      <c r="C1057" s="4"/>
    </row>
    <row r="1058" spans="1:3" ht="13.5">
      <c r="A1058" s="67">
        <f>+'Category Results - GS'!B1012</f>
        <v>0</v>
      </c>
      <c r="B1058" s="68">
        <f>+'Category Results - GS'!G1012</f>
        <v>0</v>
      </c>
      <c r="C1058" s="4"/>
    </row>
    <row r="1059" spans="1:3" ht="13.5">
      <c r="A1059" s="67">
        <f>+'Category Results - GS'!B1013</f>
        <v>0</v>
      </c>
      <c r="B1059" s="68">
        <f>+'Category Results - GS'!G1013</f>
        <v>0</v>
      </c>
      <c r="C1059" s="4"/>
    </row>
    <row r="1060" spans="1:3" ht="13.5">
      <c r="A1060" s="67">
        <f>+'Category Results - GS'!B1014</f>
        <v>0</v>
      </c>
      <c r="B1060" s="68">
        <f>+'Category Results - GS'!G1014</f>
        <v>0</v>
      </c>
      <c r="C1060" s="4"/>
    </row>
    <row r="1061" spans="1:3" ht="13.5">
      <c r="A1061" s="67">
        <f>+'Category Results - GS'!B1015</f>
        <v>0</v>
      </c>
      <c r="B1061" s="68">
        <f>+'Category Results - GS'!G1015</f>
        <v>0</v>
      </c>
      <c r="C1061" s="4"/>
    </row>
    <row r="1062" spans="1:3" ht="13.5">
      <c r="A1062" s="67">
        <f>+'Category Results - GS'!B1016</f>
        <v>0</v>
      </c>
      <c r="B1062" s="68">
        <f>+'Category Results - GS'!G1016</f>
        <v>0</v>
      </c>
      <c r="C1062" s="4"/>
    </row>
    <row r="1063" spans="1:3" ht="13.5">
      <c r="A1063" s="67">
        <f>+'Category Results - GS'!B1017</f>
        <v>0</v>
      </c>
      <c r="B1063" s="68">
        <f>+'Category Results - GS'!G1017</f>
        <v>0</v>
      </c>
      <c r="C1063" s="4"/>
    </row>
    <row r="1064" spans="1:3" ht="13.5">
      <c r="A1064" s="67">
        <f>+'Category Results - GS'!B1018</f>
        <v>0</v>
      </c>
      <c r="B1064" s="68">
        <f>+'Category Results - GS'!G1018</f>
        <v>0</v>
      </c>
      <c r="C1064" s="4"/>
    </row>
    <row r="1065" spans="1:3" ht="13.5">
      <c r="A1065" s="67">
        <f>+'Category Results - GS'!B1019</f>
        <v>0</v>
      </c>
      <c r="B1065" s="68">
        <f>+'Category Results - GS'!G1019</f>
        <v>0</v>
      </c>
      <c r="C1065" s="4"/>
    </row>
    <row r="1066" spans="1:3" ht="13.5">
      <c r="A1066" s="67">
        <f>+'Category Results - GS'!B1020</f>
        <v>0</v>
      </c>
      <c r="B1066" s="68">
        <f>+'Category Results - GS'!G1020</f>
        <v>0</v>
      </c>
      <c r="C1066" s="4"/>
    </row>
    <row r="1067" spans="1:3" ht="13.5">
      <c r="A1067" s="67">
        <f>+'Category Results - GS'!B1021</f>
        <v>0</v>
      </c>
      <c r="B1067" s="68">
        <f>+'Category Results - GS'!G1021</f>
        <v>0</v>
      </c>
      <c r="C1067" s="4"/>
    </row>
    <row r="1068" spans="1:3" ht="13.5">
      <c r="A1068" s="67">
        <f>+'Category Results - GS'!B1022</f>
        <v>0</v>
      </c>
      <c r="B1068" s="68">
        <f>+'Category Results - GS'!G1022</f>
        <v>0</v>
      </c>
      <c r="C1068" s="4"/>
    </row>
    <row r="1069" spans="1:3" ht="13.5">
      <c r="A1069" s="67">
        <f>+'Category Results - GS'!B1023</f>
        <v>0</v>
      </c>
      <c r="B1069" s="68">
        <f>+'Category Results - GS'!G1023</f>
        <v>0</v>
      </c>
      <c r="C1069" s="4"/>
    </row>
    <row r="1070" spans="1:3" ht="13.5">
      <c r="A1070" s="67">
        <f>+'Category Results - GS'!B1024</f>
        <v>0</v>
      </c>
      <c r="B1070" s="68">
        <f>+'Category Results - GS'!G1024</f>
        <v>0</v>
      </c>
      <c r="C1070" s="4"/>
    </row>
    <row r="1071" spans="1:3" ht="13.5">
      <c r="A1071" s="67">
        <f>+'Category Results - GS'!B1025</f>
        <v>0</v>
      </c>
      <c r="B1071" s="68">
        <f>+'Category Results - GS'!G1025</f>
        <v>0</v>
      </c>
      <c r="C1071" s="4"/>
    </row>
    <row r="1072" spans="1:3" ht="13.5">
      <c r="A1072" s="67">
        <f>+'Category Results - GS'!B1026</f>
        <v>0</v>
      </c>
      <c r="B1072" s="68">
        <f>+'Category Results - GS'!G1026</f>
        <v>0</v>
      </c>
      <c r="C1072" s="4"/>
    </row>
    <row r="1073" spans="1:3" ht="13.5">
      <c r="A1073" s="67">
        <f>+'Category Results - GS'!B1027</f>
        <v>0</v>
      </c>
      <c r="B1073" s="68">
        <f>+'Category Results - GS'!G1027</f>
        <v>0</v>
      </c>
      <c r="C1073" s="4"/>
    </row>
    <row r="1074" spans="1:3" ht="13.5">
      <c r="A1074" s="67">
        <f>+'Category Results - GS'!B1028</f>
        <v>0</v>
      </c>
      <c r="B1074" s="68">
        <f>+'Category Results - GS'!G1028</f>
        <v>0</v>
      </c>
      <c r="C1074" s="4"/>
    </row>
    <row r="1075" spans="1:3" ht="13.5">
      <c r="A1075" s="67">
        <f>+'Category Results - GS'!B1029</f>
        <v>0</v>
      </c>
      <c r="B1075" s="68">
        <f>+'Category Results - GS'!G1029</f>
        <v>0</v>
      </c>
      <c r="C1075" s="4"/>
    </row>
    <row r="1076" spans="1:3" ht="13.5">
      <c r="A1076" s="67">
        <f>+'Category Results - GS'!B1030</f>
        <v>0</v>
      </c>
      <c r="B1076" s="68">
        <f>+'Category Results - GS'!G1030</f>
        <v>0</v>
      </c>
      <c r="C1076" s="4"/>
    </row>
    <row r="1077" spans="1:3" ht="13.5">
      <c r="A1077" s="67">
        <f>+'Category Results - GS'!B1031</f>
        <v>0</v>
      </c>
      <c r="B1077" s="68">
        <f>+'Category Results - GS'!G1031</f>
        <v>0</v>
      </c>
      <c r="C1077" s="4"/>
    </row>
    <row r="1078" spans="1:3" ht="13.5">
      <c r="A1078" s="67">
        <f>+'Category Results - GS'!B1032</f>
        <v>0</v>
      </c>
      <c r="B1078" s="68">
        <f>+'Category Results - GS'!G1032</f>
        <v>0</v>
      </c>
      <c r="C1078" s="4"/>
    </row>
    <row r="1079" spans="1:3" ht="13.5">
      <c r="A1079" s="67">
        <f>+'Category Results - GS'!B1033</f>
        <v>0</v>
      </c>
      <c r="B1079" s="68">
        <f>+'Category Results - GS'!G1033</f>
        <v>0</v>
      </c>
      <c r="C1079" s="4"/>
    </row>
    <row r="1080" spans="1:3" ht="13.5">
      <c r="A1080" s="67">
        <f>+'Category Results - GS'!B1034</f>
        <v>0</v>
      </c>
      <c r="B1080" s="68">
        <f>+'Category Results - GS'!G1034</f>
        <v>0</v>
      </c>
      <c r="C1080" s="4"/>
    </row>
    <row r="1081" spans="1:3" ht="13.5">
      <c r="A1081" s="67">
        <f>+'Category Results - GS'!B1035</f>
        <v>0</v>
      </c>
      <c r="B1081" s="68">
        <f>+'Category Results - GS'!G1035</f>
        <v>0</v>
      </c>
      <c r="C1081" s="4"/>
    </row>
    <row r="1082" spans="1:3" ht="13.5">
      <c r="A1082" s="67">
        <f>+'Category Results - GS'!B1036</f>
        <v>0</v>
      </c>
      <c r="B1082" s="68">
        <f>+'Category Results - GS'!G1036</f>
        <v>0</v>
      </c>
      <c r="C1082" s="4"/>
    </row>
    <row r="1083" spans="1:3" ht="13.5">
      <c r="A1083" s="67">
        <f>+'Category Results - GS'!B1037</f>
        <v>0</v>
      </c>
      <c r="B1083" s="68">
        <f>+'Category Results - GS'!G1037</f>
        <v>0</v>
      </c>
      <c r="C1083" s="4"/>
    </row>
    <row r="1084" spans="1:3" ht="13.5">
      <c r="A1084" s="67">
        <f>+'Category Results - GS'!B1038</f>
        <v>0</v>
      </c>
      <c r="B1084" s="68">
        <f>+'Category Results - GS'!G1038</f>
        <v>0</v>
      </c>
      <c r="C1084" s="4"/>
    </row>
    <row r="1085" spans="1:3" ht="13.5">
      <c r="A1085" s="67">
        <f>+'Category Results - GS'!B1039</f>
        <v>0</v>
      </c>
      <c r="B1085" s="68">
        <f>+'Category Results - GS'!G1039</f>
        <v>0</v>
      </c>
      <c r="C1085" s="4"/>
    </row>
    <row r="1086" spans="1:3" ht="13.5">
      <c r="A1086" s="67">
        <f>+'Category Results - GS'!B1040</f>
        <v>0</v>
      </c>
      <c r="B1086" s="68">
        <f>+'Category Results - GS'!G1040</f>
        <v>0</v>
      </c>
      <c r="C1086" s="4"/>
    </row>
    <row r="1087" spans="1:3" ht="13.5">
      <c r="A1087" s="67">
        <f>+'Category Results - GS'!B1041</f>
        <v>0</v>
      </c>
      <c r="B1087" s="68">
        <f>+'Category Results - GS'!G1041</f>
        <v>0</v>
      </c>
      <c r="C1087" s="4"/>
    </row>
    <row r="1088" spans="1:3" ht="13.5">
      <c r="A1088" s="67">
        <f>+'Category Results - GS'!B1042</f>
        <v>0</v>
      </c>
      <c r="B1088" s="68">
        <f>+'Category Results - GS'!G1042</f>
        <v>0</v>
      </c>
      <c r="C1088" s="4"/>
    </row>
    <row r="1089" spans="1:3" ht="13.5">
      <c r="A1089" s="67">
        <f>+'Category Results - GS'!B1043</f>
        <v>0</v>
      </c>
      <c r="B1089" s="68">
        <f>+'Category Results - GS'!G1043</f>
        <v>0</v>
      </c>
      <c r="C1089" s="4"/>
    </row>
    <row r="1090" spans="1:3" ht="13.5">
      <c r="A1090" s="67">
        <f>+'Category Results - GS'!B1044</f>
        <v>0</v>
      </c>
      <c r="B1090" s="68">
        <f>+'Category Results - GS'!G1044</f>
        <v>0</v>
      </c>
      <c r="C1090" s="4"/>
    </row>
    <row r="1091" spans="1:3" ht="13.5">
      <c r="A1091" s="67">
        <f>+'Category Results - GS'!B1045</f>
        <v>0</v>
      </c>
      <c r="B1091" s="68">
        <f>+'Category Results - GS'!G1045</f>
        <v>0</v>
      </c>
      <c r="C1091" s="4"/>
    </row>
    <row r="1092" spans="1:3" ht="13.5">
      <c r="A1092" s="67">
        <f>+'Category Results - GS'!B1046</f>
        <v>0</v>
      </c>
      <c r="B1092" s="68">
        <f>+'Category Results - GS'!G1046</f>
        <v>0</v>
      </c>
      <c r="C1092" s="4"/>
    </row>
    <row r="1093" spans="1:3" ht="13.5">
      <c r="A1093" s="67">
        <f>+'Category Results - GS'!B1047</f>
        <v>0</v>
      </c>
      <c r="B1093" s="68">
        <f>+'Category Results - GS'!G1047</f>
        <v>0</v>
      </c>
      <c r="C1093" s="4"/>
    </row>
    <row r="1094" spans="1:3" ht="13.5">
      <c r="A1094" s="67">
        <f>+'Category Results - GS'!B1048</f>
        <v>0</v>
      </c>
      <c r="B1094" s="68">
        <f>+'Category Results - GS'!G1048</f>
        <v>0</v>
      </c>
      <c r="C1094" s="4"/>
    </row>
    <row r="1095" spans="1:3" ht="13.5">
      <c r="A1095" s="67">
        <f>+'Category Results - GS'!B1049</f>
        <v>0</v>
      </c>
      <c r="B1095" s="68">
        <f>+'Category Results - GS'!G1049</f>
        <v>0</v>
      </c>
      <c r="C1095" s="4"/>
    </row>
    <row r="1096" spans="1:3" ht="13.5">
      <c r="A1096" s="67">
        <f>+'Category Results - GS'!B1050</f>
        <v>0</v>
      </c>
      <c r="B1096" s="68">
        <f>+'Category Results - GS'!G1050</f>
        <v>0</v>
      </c>
      <c r="C1096" s="4"/>
    </row>
    <row r="1097" spans="1:3" ht="13.5">
      <c r="A1097" s="67">
        <f>+'Category Results - GS'!B1051</f>
        <v>0</v>
      </c>
      <c r="B1097" s="68">
        <f>+'Category Results - GS'!G1051</f>
        <v>0</v>
      </c>
      <c r="C1097" s="4"/>
    </row>
    <row r="1098" spans="1:3" ht="13.5">
      <c r="A1098" s="67">
        <f>+'Category Results - GS'!B1052</f>
        <v>0</v>
      </c>
      <c r="B1098" s="68">
        <f>+'Category Results - GS'!G1052</f>
        <v>0</v>
      </c>
      <c r="C1098" s="4"/>
    </row>
    <row r="1099" spans="1:3" ht="13.5">
      <c r="A1099" s="67">
        <f>+'Category Results - GS'!B1053</f>
        <v>0</v>
      </c>
      <c r="B1099" s="68">
        <f>+'Category Results - GS'!G1053</f>
        <v>0</v>
      </c>
      <c r="C1099" s="4"/>
    </row>
    <row r="1100" spans="1:3" ht="13.5">
      <c r="A1100" s="67">
        <f>+'Category Results - GS'!B1054</f>
        <v>0</v>
      </c>
      <c r="B1100" s="68">
        <f>+'Category Results - GS'!G1054</f>
        <v>0</v>
      </c>
      <c r="C1100" s="4"/>
    </row>
    <row r="1101" spans="1:3" ht="13.5">
      <c r="A1101" s="67">
        <f>+'Category Results - GS'!B1055</f>
        <v>0</v>
      </c>
      <c r="B1101" s="68">
        <f>+'Category Results - GS'!G1055</f>
        <v>0</v>
      </c>
      <c r="C1101" s="4"/>
    </row>
    <row r="1102" spans="1:3" ht="13.5">
      <c r="A1102" s="67">
        <f>+'Category Results - GS'!B1056</f>
        <v>0</v>
      </c>
      <c r="B1102" s="68">
        <f>+'Category Results - GS'!G1056</f>
        <v>0</v>
      </c>
      <c r="C1102" s="4"/>
    </row>
    <row r="1103" spans="1:3" ht="13.5">
      <c r="A1103" s="67">
        <f>+'Category Results - GS'!B1057</f>
        <v>0</v>
      </c>
      <c r="B1103" s="68">
        <f>+'Category Results - GS'!G1057</f>
        <v>0</v>
      </c>
      <c r="C1103" s="4"/>
    </row>
    <row r="1104" spans="1:3" ht="13.5">
      <c r="A1104" s="67">
        <f>+'Category Results - GS'!B1058</f>
        <v>0</v>
      </c>
      <c r="B1104" s="68">
        <f>+'Category Results - GS'!G1058</f>
        <v>0</v>
      </c>
      <c r="C1104" s="4"/>
    </row>
    <row r="1105" spans="1:3" ht="13.5">
      <c r="A1105" s="67">
        <f>+'Category Results - GS'!B1059</f>
        <v>0</v>
      </c>
      <c r="B1105" s="68">
        <f>+'Category Results - GS'!G1059</f>
        <v>0</v>
      </c>
      <c r="C1105" s="4"/>
    </row>
    <row r="1106" spans="1:3" ht="13.5">
      <c r="A1106" s="67">
        <f>+'Category Results - GS'!B1060</f>
        <v>0</v>
      </c>
      <c r="B1106" s="68">
        <f>+'Category Results - GS'!G1060</f>
        <v>0</v>
      </c>
      <c r="C1106" s="4"/>
    </row>
    <row r="1107" spans="1:3" ht="13.5">
      <c r="A1107" s="67">
        <f>+'Category Results - GS'!B1061</f>
        <v>0</v>
      </c>
      <c r="B1107" s="68">
        <f>+'Category Results - GS'!G1061</f>
        <v>0</v>
      </c>
      <c r="C1107" s="4"/>
    </row>
    <row r="1108" spans="1:3" ht="13.5">
      <c r="A1108" s="67">
        <f>+'Category Results - GS'!B1062</f>
        <v>0</v>
      </c>
      <c r="B1108" s="68">
        <f>+'Category Results - GS'!G1062</f>
        <v>0</v>
      </c>
      <c r="C1108" s="4"/>
    </row>
    <row r="1109" spans="1:3" ht="13.5">
      <c r="A1109" s="67">
        <f>+'Category Results - GS'!B1063</f>
        <v>0</v>
      </c>
      <c r="B1109" s="68">
        <f>+'Category Results - GS'!G1063</f>
        <v>0</v>
      </c>
      <c r="C1109" s="4"/>
    </row>
    <row r="1110" spans="1:3" ht="13.5">
      <c r="A1110" s="67">
        <f>+'Category Results - GS'!B1064</f>
        <v>0</v>
      </c>
      <c r="B1110" s="68">
        <f>+'Category Results - GS'!G1064</f>
        <v>0</v>
      </c>
      <c r="C1110" s="4"/>
    </row>
    <row r="1111" spans="1:3" ht="13.5">
      <c r="A1111" s="67">
        <f>+'Category Results - GS'!B1065</f>
        <v>0</v>
      </c>
      <c r="B1111" s="68">
        <f>+'Category Results - GS'!G1065</f>
        <v>0</v>
      </c>
      <c r="C1111" s="4"/>
    </row>
    <row r="1112" spans="1:3" ht="13.5">
      <c r="A1112" s="67">
        <f>+'Category Results - GS'!B1066</f>
        <v>0</v>
      </c>
      <c r="B1112" s="68">
        <f>+'Category Results - GS'!G1066</f>
        <v>0</v>
      </c>
      <c r="C1112" s="4"/>
    </row>
    <row r="1113" spans="1:3" ht="13.5">
      <c r="A1113" s="67">
        <f>+'Category Results - GS'!B1067</f>
        <v>0</v>
      </c>
      <c r="B1113" s="68">
        <f>+'Category Results - GS'!G1067</f>
        <v>0</v>
      </c>
      <c r="C1113" s="4"/>
    </row>
    <row r="1114" spans="1:3" ht="13.5">
      <c r="A1114" s="67">
        <f>+'Category Results - GS'!B1068</f>
        <v>0</v>
      </c>
      <c r="B1114" s="68">
        <f>+'Category Results - GS'!G1068</f>
        <v>0</v>
      </c>
      <c r="C1114" s="4"/>
    </row>
    <row r="1115" spans="1:3" ht="13.5">
      <c r="A1115" s="67">
        <f>+'Category Results - GS'!B1069</f>
        <v>0</v>
      </c>
      <c r="B1115" s="68">
        <f>+'Category Results - GS'!G1069</f>
        <v>0</v>
      </c>
      <c r="C1115" s="4"/>
    </row>
    <row r="1116" spans="1:3" ht="13.5">
      <c r="A1116" s="67">
        <f>+'Category Results - GS'!B1070</f>
        <v>0</v>
      </c>
      <c r="B1116" s="68">
        <f>+'Category Results - GS'!G1070</f>
        <v>0</v>
      </c>
      <c r="C1116" s="4"/>
    </row>
    <row r="1117" spans="1:3" ht="13.5">
      <c r="A1117" s="67">
        <f>+'Category Results - GS'!B1071</f>
        <v>0</v>
      </c>
      <c r="B1117" s="68">
        <f>+'Category Results - GS'!G1071</f>
        <v>0</v>
      </c>
      <c r="C1117" s="4"/>
    </row>
    <row r="1118" spans="1:3" ht="13.5">
      <c r="A1118" s="67">
        <f>+'Category Results - GS'!B1072</f>
        <v>0</v>
      </c>
      <c r="B1118" s="68">
        <f>+'Category Results - GS'!G1072</f>
        <v>0</v>
      </c>
      <c r="C1118" s="4"/>
    </row>
    <row r="1119" spans="1:3" ht="13.5">
      <c r="A1119" s="67">
        <f>+'Category Results - GS'!B1073</f>
        <v>0</v>
      </c>
      <c r="B1119" s="68">
        <f>+'Category Results - GS'!G1073</f>
        <v>0</v>
      </c>
      <c r="C1119" s="4"/>
    </row>
    <row r="1120" spans="1:3" ht="13.5">
      <c r="A1120" s="67">
        <f>+'Category Results - GS'!B1074</f>
        <v>0</v>
      </c>
      <c r="B1120" s="68">
        <f>+'Category Results - GS'!G1074</f>
        <v>0</v>
      </c>
      <c r="C1120" s="4"/>
    </row>
    <row r="1121" spans="1:3" ht="13.5">
      <c r="A1121" s="67">
        <f>+'Category Results - GS'!B1075</f>
        <v>0</v>
      </c>
      <c r="B1121" s="68">
        <f>+'Category Results - GS'!G1075</f>
        <v>0</v>
      </c>
      <c r="C1121" s="4"/>
    </row>
    <row r="1122" spans="1:3" ht="13.5">
      <c r="A1122" s="67">
        <f>+'Category Results - GS'!B1076</f>
        <v>0</v>
      </c>
      <c r="B1122" s="68">
        <f>+'Category Results - GS'!G1076</f>
        <v>0</v>
      </c>
      <c r="C1122" s="4"/>
    </row>
    <row r="1123" spans="1:3" ht="13.5">
      <c r="A1123" s="67">
        <f>+'Category Results - GS'!B1077</f>
        <v>0</v>
      </c>
      <c r="B1123" s="68">
        <f>+'Category Results - GS'!G1077</f>
        <v>0</v>
      </c>
      <c r="C1123" s="4"/>
    </row>
    <row r="1124" spans="1:3" ht="13.5">
      <c r="A1124" s="67">
        <f>+'Category Results - GS'!B1078</f>
        <v>0</v>
      </c>
      <c r="B1124" s="68">
        <f>+'Category Results - GS'!G1078</f>
        <v>0</v>
      </c>
      <c r="C1124" s="4"/>
    </row>
    <row r="1125" spans="1:3" ht="13.5">
      <c r="A1125" s="67">
        <f>+'Category Results - GS'!B1079</f>
        <v>0</v>
      </c>
      <c r="B1125" s="68">
        <f>+'Category Results - GS'!G1079</f>
        <v>0</v>
      </c>
      <c r="C1125" s="4"/>
    </row>
    <row r="1126" spans="1:3" ht="13.5">
      <c r="A1126" s="67">
        <f>+'Category Results - GS'!B1080</f>
        <v>0</v>
      </c>
      <c r="B1126" s="68">
        <f>+'Category Results - GS'!G1080</f>
        <v>0</v>
      </c>
      <c r="C1126" s="4"/>
    </row>
    <row r="1127" spans="1:3" ht="13.5">
      <c r="A1127" s="67">
        <f>+'Category Results - GS'!B1081</f>
        <v>0</v>
      </c>
      <c r="B1127" s="68">
        <f>+'Category Results - GS'!G1081</f>
        <v>0</v>
      </c>
      <c r="C1127" s="4"/>
    </row>
    <row r="1128" spans="1:3" ht="13.5">
      <c r="A1128" s="67">
        <f>+'Category Results - GS'!B1082</f>
        <v>0</v>
      </c>
      <c r="B1128" s="68">
        <f>+'Category Results - GS'!G1082</f>
        <v>0</v>
      </c>
      <c r="C1128" s="4"/>
    </row>
    <row r="1129" spans="1:3" ht="13.5">
      <c r="A1129" s="67">
        <f>+'Category Results - GS'!B1083</f>
        <v>0</v>
      </c>
      <c r="B1129" s="68">
        <f>+'Category Results - GS'!G1083</f>
        <v>0</v>
      </c>
      <c r="C1129" s="4"/>
    </row>
    <row r="1130" spans="1:3" ht="13.5">
      <c r="A1130" s="67">
        <f>+'Category Results - GS'!B1084</f>
        <v>0</v>
      </c>
      <c r="B1130" s="68">
        <f>+'Category Results - GS'!G1084</f>
        <v>0</v>
      </c>
      <c r="C1130" s="4"/>
    </row>
    <row r="1131" spans="1:3" ht="13.5">
      <c r="A1131" s="67">
        <f>+'Category Results - GS'!B1085</f>
        <v>0</v>
      </c>
      <c r="B1131" s="68">
        <f>+'Category Results - GS'!G1085</f>
        <v>0</v>
      </c>
      <c r="C1131" s="4"/>
    </row>
    <row r="1132" spans="1:3" ht="13.5">
      <c r="A1132" s="67">
        <f>+'Category Results - GS'!B1086</f>
        <v>0</v>
      </c>
      <c r="B1132" s="68">
        <f>+'Category Results - GS'!G1086</f>
        <v>0</v>
      </c>
      <c r="C1132" s="4"/>
    </row>
    <row r="1133" spans="1:3" ht="13.5">
      <c r="A1133" s="67">
        <f>+'Category Results - GS'!B1087</f>
        <v>0</v>
      </c>
      <c r="B1133" s="68">
        <f>+'Category Results - GS'!G1087</f>
        <v>0</v>
      </c>
      <c r="C1133" s="4"/>
    </row>
    <row r="1134" spans="1:3" ht="13.5">
      <c r="A1134" s="67">
        <f>+'Category Results - GS'!B1088</f>
        <v>0</v>
      </c>
      <c r="B1134" s="68">
        <f>+'Category Results - GS'!G1088</f>
        <v>0</v>
      </c>
      <c r="C1134" s="4"/>
    </row>
    <row r="1135" spans="1:3" ht="13.5">
      <c r="A1135" s="67">
        <f>+'Category Results - GS'!B1089</f>
        <v>0</v>
      </c>
      <c r="B1135" s="68">
        <f>+'Category Results - GS'!G1089</f>
        <v>0</v>
      </c>
      <c r="C1135" s="4"/>
    </row>
    <row r="1136" spans="1:3" ht="13.5">
      <c r="A1136" s="67">
        <f>+'Category Results - GS'!B1090</f>
        <v>0</v>
      </c>
      <c r="B1136" s="68">
        <f>+'Category Results - GS'!G1090</f>
        <v>0</v>
      </c>
      <c r="C1136" s="4"/>
    </row>
    <row r="1137" spans="1:3" ht="13.5">
      <c r="A1137" s="67">
        <f>+'Category Results - GS'!B1091</f>
        <v>0</v>
      </c>
      <c r="B1137" s="68">
        <f>+'Category Results - GS'!G1091</f>
        <v>0</v>
      </c>
      <c r="C1137" s="4"/>
    </row>
    <row r="1138" spans="1:3" ht="13.5">
      <c r="A1138" s="67">
        <f>+'Category Results - GS'!B1092</f>
        <v>0</v>
      </c>
      <c r="B1138" s="68">
        <f>+'Category Results - GS'!G1092</f>
        <v>0</v>
      </c>
      <c r="C1138" s="4"/>
    </row>
    <row r="1139" spans="1:3" ht="13.5">
      <c r="A1139" s="67">
        <f>+'Category Results - GS'!B1093</f>
        <v>0</v>
      </c>
      <c r="B1139" s="68">
        <f>+'Category Results - GS'!G1093</f>
        <v>0</v>
      </c>
      <c r="C1139" s="4"/>
    </row>
    <row r="1140" spans="1:3" ht="13.5">
      <c r="A1140" s="67">
        <f>+'Category Results - GS'!B1094</f>
        <v>0</v>
      </c>
      <c r="B1140" s="68">
        <f>+'Category Results - GS'!G1094</f>
        <v>0</v>
      </c>
      <c r="C1140" s="4"/>
    </row>
    <row r="1141" spans="1:3" ht="13.5">
      <c r="A1141" s="67">
        <f>+'Category Results - GS'!B1095</f>
        <v>0</v>
      </c>
      <c r="B1141" s="68">
        <f>+'Category Results - GS'!G1095</f>
        <v>0</v>
      </c>
      <c r="C1141" s="4"/>
    </row>
    <row r="1142" spans="1:3" ht="13.5">
      <c r="A1142" s="67">
        <f>+'Category Results - GS'!B1096</f>
        <v>0</v>
      </c>
      <c r="B1142" s="68">
        <f>+'Category Results - GS'!G1096</f>
        <v>0</v>
      </c>
      <c r="C1142" s="4"/>
    </row>
    <row r="1143" spans="1:3" ht="13.5">
      <c r="A1143" s="67">
        <f>+'Category Results - GS'!B1097</f>
        <v>0</v>
      </c>
      <c r="B1143" s="68">
        <f>+'Category Results - GS'!G1097</f>
        <v>0</v>
      </c>
      <c r="C1143" s="4"/>
    </row>
    <row r="1144" spans="1:3" ht="13.5">
      <c r="A1144" s="67">
        <f>+'Category Results - GS'!B1098</f>
        <v>0</v>
      </c>
      <c r="B1144" s="68">
        <f>+'Category Results - GS'!G1098</f>
        <v>0</v>
      </c>
      <c r="C1144" s="4"/>
    </row>
    <row r="1145" spans="1:3" ht="13.5">
      <c r="A1145" s="67">
        <f>+'Category Results - GS'!B1099</f>
        <v>0</v>
      </c>
      <c r="B1145" s="68">
        <f>+'Category Results - GS'!G1099</f>
        <v>0</v>
      </c>
      <c r="C1145" s="4"/>
    </row>
    <row r="1146" spans="1:3" ht="13.5">
      <c r="A1146" s="67">
        <f>+'Category Results - GS'!B1100</f>
        <v>0</v>
      </c>
      <c r="B1146" s="68">
        <f>+'Category Results - GS'!G1100</f>
        <v>0</v>
      </c>
      <c r="C1146" s="4"/>
    </row>
    <row r="1147" spans="1:3" ht="13.5">
      <c r="A1147" s="67">
        <f>+'Category Results - GS'!B1101</f>
        <v>0</v>
      </c>
      <c r="B1147" s="68">
        <f>+'Category Results - GS'!G1101</f>
        <v>0</v>
      </c>
      <c r="C1147" s="4"/>
    </row>
    <row r="1148" spans="1:3" ht="13.5">
      <c r="A1148" s="67">
        <f>+'Category Results - GS'!B1102</f>
        <v>0</v>
      </c>
      <c r="B1148" s="68">
        <f>+'Category Results - GS'!G1102</f>
        <v>0</v>
      </c>
      <c r="C1148" s="4"/>
    </row>
    <row r="1149" spans="1:3" ht="13.5">
      <c r="A1149" s="67">
        <f>+'Category Results - GS'!B1103</f>
        <v>0</v>
      </c>
      <c r="B1149" s="68">
        <f>+'Category Results - GS'!G1103</f>
        <v>0</v>
      </c>
      <c r="C1149" s="4"/>
    </row>
    <row r="1150" spans="1:3" ht="13.5">
      <c r="A1150" s="67">
        <f>+'Category Results - GS'!B1104</f>
        <v>0</v>
      </c>
      <c r="B1150" s="68">
        <f>+'Category Results - GS'!G1104</f>
        <v>0</v>
      </c>
      <c r="C1150" s="4"/>
    </row>
    <row r="1151" spans="1:3" ht="13.5">
      <c r="A1151" s="67">
        <f>+'Category Results - GS'!B1105</f>
        <v>0</v>
      </c>
      <c r="B1151" s="68">
        <f>+'Category Results - GS'!G1105</f>
        <v>0</v>
      </c>
      <c r="C1151" s="4"/>
    </row>
    <row r="1152" spans="1:3" ht="13.5">
      <c r="A1152" s="67">
        <f>+'Category Results - GS'!B1106</f>
        <v>0</v>
      </c>
      <c r="B1152" s="68">
        <f>+'Category Results - GS'!G1106</f>
        <v>0</v>
      </c>
      <c r="C1152" s="4"/>
    </row>
    <row r="1153" spans="1:3" ht="13.5">
      <c r="A1153" s="67">
        <f>+'Category Results - GS'!B1107</f>
        <v>0</v>
      </c>
      <c r="B1153" s="68">
        <f>+'Category Results - GS'!G1107</f>
        <v>0</v>
      </c>
      <c r="C1153" s="4"/>
    </row>
    <row r="1154" spans="1:3" ht="13.5">
      <c r="A1154" s="67">
        <f>+'Category Results - GS'!B1108</f>
        <v>0</v>
      </c>
      <c r="B1154" s="68">
        <f>+'Category Results - GS'!G1108</f>
        <v>0</v>
      </c>
      <c r="C1154" s="4"/>
    </row>
    <row r="1155" spans="1:3" ht="13.5">
      <c r="A1155" s="67">
        <f>+'Category Results - GS'!B1109</f>
        <v>0</v>
      </c>
      <c r="B1155" s="68">
        <f>+'Category Results - GS'!G1109</f>
        <v>0</v>
      </c>
      <c r="C1155" s="4"/>
    </row>
    <row r="1156" spans="1:3" ht="13.5">
      <c r="A1156" s="67">
        <f>+'Category Results - GS'!B1110</f>
        <v>0</v>
      </c>
      <c r="B1156" s="68">
        <f>+'Category Results - GS'!G1110</f>
        <v>0</v>
      </c>
      <c r="C1156" s="4"/>
    </row>
    <row r="1157" spans="1:3" ht="13.5">
      <c r="A1157" s="67">
        <f>+'Category Results - GS'!B1111</f>
        <v>0</v>
      </c>
      <c r="B1157" s="68">
        <f>+'Category Results - GS'!G1111</f>
        <v>0</v>
      </c>
      <c r="C1157" s="4"/>
    </row>
    <row r="1158" spans="1:3" ht="13.5">
      <c r="A1158" s="67">
        <f>+'Category Results - GS'!B1112</f>
        <v>0</v>
      </c>
      <c r="B1158" s="68">
        <f>+'Category Results - GS'!G1112</f>
        <v>0</v>
      </c>
      <c r="C1158" s="4"/>
    </row>
    <row r="1159" spans="1:3" ht="13.5">
      <c r="A1159" s="67">
        <f>+'Category Results - GS'!B1113</f>
        <v>0</v>
      </c>
      <c r="B1159" s="68">
        <f>+'Category Results - GS'!G1113</f>
        <v>0</v>
      </c>
      <c r="C1159" s="4"/>
    </row>
    <row r="1160" spans="1:3" ht="13.5">
      <c r="A1160" s="67">
        <f>+'Category Results - GS'!B1114</f>
        <v>0</v>
      </c>
      <c r="B1160" s="68">
        <f>+'Category Results - GS'!G1114</f>
        <v>0</v>
      </c>
      <c r="C1160" s="4"/>
    </row>
    <row r="1161" spans="1:3" ht="13.5">
      <c r="A1161" s="67">
        <f>+'Category Results - GS'!B1115</f>
        <v>0</v>
      </c>
      <c r="B1161" s="68">
        <f>+'Category Results - GS'!G1115</f>
        <v>0</v>
      </c>
      <c r="C1161" s="4"/>
    </row>
    <row r="1162" spans="1:3" ht="13.5">
      <c r="A1162" s="67">
        <f>+'Category Results - GS'!B1116</f>
        <v>0</v>
      </c>
      <c r="B1162" s="68">
        <f>+'Category Results - GS'!G1116</f>
        <v>0</v>
      </c>
      <c r="C1162" s="4"/>
    </row>
    <row r="1163" spans="1:3" ht="13.5">
      <c r="A1163" s="67">
        <f>+'Category Results - GS'!B1117</f>
        <v>0</v>
      </c>
      <c r="B1163" s="68">
        <f>+'Category Results - GS'!G1117</f>
        <v>0</v>
      </c>
      <c r="C1163" s="4"/>
    </row>
    <row r="1164" spans="1:3" ht="13.5">
      <c r="A1164" s="67">
        <f>+'Category Results - GS'!B1118</f>
        <v>0</v>
      </c>
      <c r="B1164" s="68">
        <f>+'Category Results - GS'!G1118</f>
        <v>0</v>
      </c>
      <c r="C1164" s="4"/>
    </row>
    <row r="1165" spans="1:3" ht="13.5">
      <c r="A1165" s="67">
        <f>+'Category Results - GS'!B1119</f>
        <v>0</v>
      </c>
      <c r="B1165" s="68">
        <f>+'Category Results - GS'!G1119</f>
        <v>0</v>
      </c>
      <c r="C1165" s="4"/>
    </row>
    <row r="1166" spans="1:3" ht="13.5">
      <c r="A1166" s="67">
        <f>+'Category Results - GS'!B1120</f>
        <v>0</v>
      </c>
      <c r="B1166" s="68">
        <f>+'Category Results - GS'!G1120</f>
        <v>0</v>
      </c>
      <c r="C1166" s="4"/>
    </row>
    <row r="1167" spans="1:3" ht="13.5">
      <c r="A1167" s="67">
        <f>+'Category Results - GS'!B1121</f>
        <v>0</v>
      </c>
      <c r="B1167" s="68">
        <f>+'Category Results - GS'!G1121</f>
        <v>0</v>
      </c>
      <c r="C1167" s="4"/>
    </row>
    <row r="1168" spans="1:3" ht="13.5">
      <c r="A1168" s="67">
        <f>+'Category Results - GS'!B1122</f>
        <v>0</v>
      </c>
      <c r="B1168" s="68">
        <f>+'Category Results - GS'!G1122</f>
        <v>0</v>
      </c>
      <c r="C1168" s="4"/>
    </row>
    <row r="1169" spans="1:3" ht="13.5">
      <c r="A1169" s="67">
        <f>+'Category Results - GS'!B1123</f>
        <v>0</v>
      </c>
      <c r="B1169" s="68">
        <f>+'Category Results - GS'!G1123</f>
        <v>0</v>
      </c>
      <c r="C1169" s="4"/>
    </row>
    <row r="1170" spans="1:3" ht="13.5">
      <c r="A1170" s="67">
        <f>+'Category Results - GS'!B1124</f>
        <v>0</v>
      </c>
      <c r="B1170" s="68">
        <f>+'Category Results - GS'!G1124</f>
        <v>0</v>
      </c>
      <c r="C1170" s="4"/>
    </row>
    <row r="1171" spans="1:3" ht="13.5">
      <c r="A1171" s="67">
        <f>+'Category Results - GS'!B1125</f>
        <v>0</v>
      </c>
      <c r="B1171" s="68">
        <f>+'Category Results - GS'!G1125</f>
        <v>0</v>
      </c>
      <c r="C1171" s="4"/>
    </row>
    <row r="1172" spans="1:3" ht="13.5">
      <c r="A1172" s="67">
        <f>+'Category Results - GS'!B1126</f>
        <v>0</v>
      </c>
      <c r="B1172" s="68">
        <f>+'Category Results - GS'!G1126</f>
        <v>0</v>
      </c>
      <c r="C1172" s="4"/>
    </row>
    <row r="1173" spans="1:3" ht="13.5">
      <c r="A1173" s="67">
        <f>+'Category Results - GS'!B1127</f>
        <v>0</v>
      </c>
      <c r="B1173" s="68">
        <f>+'Category Results - GS'!G1127</f>
        <v>0</v>
      </c>
      <c r="C1173" s="4"/>
    </row>
    <row r="1174" spans="1:3" ht="13.5">
      <c r="A1174" s="67">
        <f>+'Category Results - GS'!B1128</f>
        <v>0</v>
      </c>
      <c r="B1174" s="68">
        <f>+'Category Results - GS'!G1128</f>
        <v>0</v>
      </c>
      <c r="C1174" s="4"/>
    </row>
    <row r="1175" spans="1:3" ht="13.5">
      <c r="A1175" s="67">
        <f>+'Category Results - GS'!B1129</f>
        <v>0</v>
      </c>
      <c r="B1175" s="68">
        <f>+'Category Results - GS'!G1129</f>
        <v>0</v>
      </c>
      <c r="C1175" s="4"/>
    </row>
    <row r="1176" spans="1:3" ht="13.5">
      <c r="A1176" s="67">
        <f>+'Category Results - GS'!B1130</f>
        <v>0</v>
      </c>
      <c r="B1176" s="68">
        <f>+'Category Results - GS'!G1130</f>
        <v>0</v>
      </c>
      <c r="C1176" s="4"/>
    </row>
    <row r="1177" spans="1:3" ht="13.5">
      <c r="A1177" s="67">
        <f>+'Category Results - GS'!B1131</f>
        <v>0</v>
      </c>
      <c r="B1177" s="68">
        <f>+'Category Results - GS'!G1131</f>
        <v>0</v>
      </c>
      <c r="C1177" s="4"/>
    </row>
    <row r="1178" spans="1:3" ht="13.5">
      <c r="A1178" s="67">
        <f>+'Category Results - GS'!B1132</f>
        <v>0</v>
      </c>
      <c r="B1178" s="68">
        <f>+'Category Results - GS'!G1132</f>
        <v>0</v>
      </c>
      <c r="C1178" s="4"/>
    </row>
    <row r="1179" spans="1:3" ht="13.5">
      <c r="A1179" s="67">
        <f>+'Category Results - GS'!B1133</f>
        <v>0</v>
      </c>
      <c r="B1179" s="68">
        <f>+'Category Results - GS'!G1133</f>
        <v>0</v>
      </c>
      <c r="C1179" s="4"/>
    </row>
    <row r="1180" spans="1:3" ht="13.5">
      <c r="A1180" s="67">
        <f>+'Category Results - GS'!B1134</f>
        <v>0</v>
      </c>
      <c r="B1180" s="68">
        <f>+'Category Results - GS'!G1134</f>
        <v>0</v>
      </c>
      <c r="C1180" s="4"/>
    </row>
    <row r="1181" spans="1:3" ht="13.5">
      <c r="A1181" s="67">
        <f>+'Category Results - GS'!B1135</f>
        <v>0</v>
      </c>
      <c r="B1181" s="68">
        <f>+'Category Results - GS'!G1135</f>
        <v>0</v>
      </c>
      <c r="C1181" s="4"/>
    </row>
    <row r="1182" spans="1:3" ht="13.5">
      <c r="A1182" s="67">
        <f>+'Category Results - GS'!B1136</f>
        <v>0</v>
      </c>
      <c r="B1182" s="68">
        <f>+'Category Results - GS'!G1136</f>
        <v>0</v>
      </c>
      <c r="C1182" s="4"/>
    </row>
    <row r="1183" spans="1:3" ht="13.5">
      <c r="A1183" s="67">
        <f>+'Category Results - GS'!B1137</f>
        <v>0</v>
      </c>
      <c r="B1183" s="68">
        <f>+'Category Results - GS'!G1137</f>
        <v>0</v>
      </c>
      <c r="C1183" s="4"/>
    </row>
    <row r="1184" spans="1:3" ht="13.5">
      <c r="A1184" s="67">
        <f>+'Category Results - GS'!B1138</f>
        <v>0</v>
      </c>
      <c r="B1184" s="68">
        <f>+'Category Results - GS'!G1138</f>
        <v>0</v>
      </c>
      <c r="C1184" s="4"/>
    </row>
    <row r="1185" spans="1:3" ht="13.5">
      <c r="A1185" s="67">
        <f>+'Category Results - GS'!B1139</f>
        <v>0</v>
      </c>
      <c r="B1185" s="68">
        <f>+'Category Results - GS'!G1139</f>
        <v>0</v>
      </c>
      <c r="C1185" s="4"/>
    </row>
    <row r="1186" spans="1:3" ht="13.5">
      <c r="A1186" s="67">
        <f>+'Category Results - GS'!B1140</f>
        <v>0</v>
      </c>
      <c r="B1186" s="68">
        <f>+'Category Results - GS'!G1140</f>
        <v>0</v>
      </c>
      <c r="C1186" s="4"/>
    </row>
    <row r="1187" spans="1:3" ht="13.5">
      <c r="A1187" s="67">
        <f>+'Category Results - GS'!B1141</f>
        <v>0</v>
      </c>
      <c r="B1187" s="68">
        <f>+'Category Results - GS'!G1141</f>
        <v>0</v>
      </c>
      <c r="C1187" s="4"/>
    </row>
    <row r="1188" spans="1:3" ht="13.5">
      <c r="A1188" s="67">
        <f>+'Category Results - GS'!B1142</f>
        <v>0</v>
      </c>
      <c r="B1188" s="68">
        <f>+'Category Results - GS'!G1142</f>
        <v>0</v>
      </c>
      <c r="C1188" s="4"/>
    </row>
    <row r="1189" spans="1:3" ht="13.5">
      <c r="A1189" s="67">
        <f>+'Category Results - GS'!B1143</f>
        <v>0</v>
      </c>
      <c r="B1189" s="68">
        <f>+'Category Results - GS'!G1143</f>
        <v>0</v>
      </c>
      <c r="C1189" s="4"/>
    </row>
    <row r="1190" spans="1:3" ht="13.5">
      <c r="A1190" s="67">
        <f>+'Category Results - GS'!B1144</f>
        <v>0</v>
      </c>
      <c r="B1190" s="68">
        <f>+'Category Results - GS'!G1144</f>
        <v>0</v>
      </c>
      <c r="C1190" s="4"/>
    </row>
    <row r="1191" spans="1:3" ht="13.5">
      <c r="A1191" s="67">
        <f>+'Category Results - GS'!B1145</f>
        <v>0</v>
      </c>
      <c r="B1191" s="68">
        <f>+'Category Results - GS'!G1145</f>
        <v>0</v>
      </c>
      <c r="C1191" s="4"/>
    </row>
    <row r="1192" spans="1:3" ht="13.5">
      <c r="A1192" s="67">
        <f>+'Category Results - GS'!B1146</f>
        <v>0</v>
      </c>
      <c r="B1192" s="68">
        <f>+'Category Results - GS'!G1146</f>
        <v>0</v>
      </c>
      <c r="C1192" s="4"/>
    </row>
    <row r="1193" spans="1:3" ht="13.5">
      <c r="A1193" s="67">
        <f>+'Category Results - GS'!B1147</f>
        <v>0</v>
      </c>
      <c r="B1193" s="68">
        <f>+'Category Results - GS'!G1147</f>
        <v>0</v>
      </c>
      <c r="C1193" s="4"/>
    </row>
    <row r="1194" spans="1:3" ht="13.5">
      <c r="A1194" s="67">
        <f>+'Category Results - GS'!B1148</f>
        <v>0</v>
      </c>
      <c r="B1194" s="68">
        <f>+'Category Results - GS'!G1148</f>
        <v>0</v>
      </c>
      <c r="C1194" s="4"/>
    </row>
    <row r="1195" spans="1:3" ht="13.5">
      <c r="A1195" s="67">
        <f>+'Category Results - GS'!B1149</f>
        <v>0</v>
      </c>
      <c r="B1195" s="68">
        <f>+'Category Results - GS'!G1149</f>
        <v>0</v>
      </c>
      <c r="C1195" s="4"/>
    </row>
    <row r="1196" spans="1:3" ht="13.5">
      <c r="A1196" s="67">
        <f>+'Category Results - GS'!B1150</f>
        <v>0</v>
      </c>
      <c r="B1196" s="68">
        <f>+'Category Results - GS'!G1150</f>
        <v>0</v>
      </c>
      <c r="C1196" s="4"/>
    </row>
    <row r="1197" spans="1:3" ht="13.5">
      <c r="A1197" s="67">
        <f>+'Category Results - GS'!B1151</f>
        <v>0</v>
      </c>
      <c r="B1197" s="68">
        <f>+'Category Results - GS'!G1151</f>
        <v>0</v>
      </c>
      <c r="C1197" s="4"/>
    </row>
    <row r="1198" spans="1:3" ht="13.5">
      <c r="A1198" s="67">
        <f>+'Category Results - GS'!B1152</f>
        <v>0</v>
      </c>
      <c r="B1198" s="68">
        <f>+'Category Results - GS'!G1152</f>
        <v>0</v>
      </c>
      <c r="C1198" s="4"/>
    </row>
    <row r="1199" spans="1:3" ht="13.5">
      <c r="A1199" s="67">
        <f>+'Category Results - GS'!B1153</f>
        <v>0</v>
      </c>
      <c r="B1199" s="68">
        <f>+'Category Results - GS'!G1153</f>
        <v>0</v>
      </c>
      <c r="C1199" s="4"/>
    </row>
    <row r="1200" spans="1:3" ht="13.5">
      <c r="A1200" s="67">
        <f>+'Category Results - GS'!B1154</f>
        <v>0</v>
      </c>
      <c r="B1200" s="68">
        <f>+'Category Results - GS'!G1154</f>
        <v>0</v>
      </c>
      <c r="C1200" s="4"/>
    </row>
    <row r="1201" spans="1:3" ht="13.5">
      <c r="A1201" s="67">
        <f>+'Category Results - GS'!B1155</f>
        <v>0</v>
      </c>
      <c r="B1201" s="68">
        <f>+'Category Results - GS'!G1155</f>
        <v>0</v>
      </c>
      <c r="C1201" s="4"/>
    </row>
    <row r="1202" spans="1:3" ht="13.5">
      <c r="A1202" s="67">
        <f>+'Category Results - GS'!B1156</f>
        <v>0</v>
      </c>
      <c r="B1202" s="68">
        <f>+'Category Results - GS'!G1156</f>
        <v>0</v>
      </c>
      <c r="C1202" s="4"/>
    </row>
    <row r="1203" spans="1:3" ht="13.5">
      <c r="A1203" s="67">
        <f>+'Category Results - GS'!B1157</f>
        <v>0</v>
      </c>
      <c r="B1203" s="68">
        <f>+'Category Results - GS'!G1157</f>
        <v>0</v>
      </c>
      <c r="C1203" s="4"/>
    </row>
    <row r="1204" spans="1:3" ht="13.5">
      <c r="A1204" s="67">
        <f>+'Category Results - GS'!B1158</f>
        <v>0</v>
      </c>
      <c r="B1204" s="68">
        <f>+'Category Results - GS'!G1158</f>
        <v>0</v>
      </c>
      <c r="C1204" s="4"/>
    </row>
    <row r="1205" spans="1:3" ht="13.5">
      <c r="A1205" s="67">
        <f>+'Category Results - GS'!B1159</f>
        <v>0</v>
      </c>
      <c r="B1205" s="68">
        <f>+'Category Results - GS'!G1159</f>
        <v>0</v>
      </c>
      <c r="C1205" s="4"/>
    </row>
    <row r="1206" spans="1:3" ht="13.5">
      <c r="A1206" s="67">
        <f>+'Category Results - GS'!B1160</f>
        <v>0</v>
      </c>
      <c r="B1206" s="68">
        <f>+'Category Results - GS'!G1160</f>
        <v>0</v>
      </c>
      <c r="C1206" s="4"/>
    </row>
    <row r="1207" spans="1:3" ht="13.5">
      <c r="A1207" s="67">
        <f>+'Category Results - GS'!B1161</f>
        <v>0</v>
      </c>
      <c r="B1207" s="68">
        <f>+'Category Results - GS'!G1161</f>
        <v>0</v>
      </c>
      <c r="C1207" s="4"/>
    </row>
    <row r="1208" spans="1:3" ht="13.5">
      <c r="A1208" s="67">
        <f>+'Category Results - GS'!B1162</f>
        <v>0</v>
      </c>
      <c r="B1208" s="68">
        <f>+'Category Results - GS'!G1162</f>
        <v>0</v>
      </c>
      <c r="C1208" s="4"/>
    </row>
    <row r="1209" spans="1:3" ht="13.5">
      <c r="A1209" s="67">
        <f>+'Category Results - GS'!B1163</f>
        <v>0</v>
      </c>
      <c r="B1209" s="68">
        <f>+'Category Results - GS'!G1163</f>
        <v>0</v>
      </c>
      <c r="C1209" s="4"/>
    </row>
    <row r="1210" spans="1:3" ht="13.5">
      <c r="A1210" s="67">
        <f>+'Category Results - GS'!B1164</f>
        <v>0</v>
      </c>
      <c r="B1210" s="68">
        <f>+'Category Results - GS'!G1164</f>
        <v>0</v>
      </c>
      <c r="C1210" s="4"/>
    </row>
    <row r="1211" spans="1:3" ht="13.5">
      <c r="A1211" s="67">
        <f>+'Category Results - GS'!B1165</f>
        <v>0</v>
      </c>
      <c r="B1211" s="68">
        <f>+'Category Results - GS'!G1165</f>
        <v>0</v>
      </c>
      <c r="C1211" s="4"/>
    </row>
    <row r="1212" spans="1:3" ht="13.5">
      <c r="A1212" s="67">
        <f>+'Category Results - GS'!B1166</f>
        <v>0</v>
      </c>
      <c r="B1212" s="68">
        <f>+'Category Results - GS'!G1166</f>
        <v>0</v>
      </c>
      <c r="C1212" s="4"/>
    </row>
    <row r="1213" spans="1:3" ht="13.5">
      <c r="A1213" s="67">
        <f>+'Category Results - GS'!B1167</f>
        <v>0</v>
      </c>
      <c r="B1213" s="68">
        <f>+'Category Results - GS'!G1167</f>
        <v>0</v>
      </c>
      <c r="C1213" s="4"/>
    </row>
    <row r="1214" spans="1:3" ht="13.5">
      <c r="A1214" s="67">
        <f>+'Category Results - GS'!B1168</f>
        <v>0</v>
      </c>
      <c r="B1214" s="68">
        <f>+'Category Results - GS'!G1168</f>
        <v>0</v>
      </c>
      <c r="C1214" s="4"/>
    </row>
    <row r="1215" spans="1:3" ht="13.5">
      <c r="A1215" s="67">
        <f>+'Category Results - GS'!B1169</f>
        <v>0</v>
      </c>
      <c r="B1215" s="68">
        <f>+'Category Results - GS'!G1169</f>
        <v>0</v>
      </c>
      <c r="C1215" s="4"/>
    </row>
    <row r="1216" spans="1:3" ht="13.5">
      <c r="A1216" s="67">
        <f>+'Category Results - GS'!B1170</f>
        <v>0</v>
      </c>
      <c r="B1216" s="68">
        <f>+'Category Results - GS'!G1170</f>
        <v>0</v>
      </c>
      <c r="C1216" s="4"/>
    </row>
    <row r="1217" spans="1:3" ht="13.5">
      <c r="A1217" s="67">
        <f>+'Category Results - GS'!B1171</f>
        <v>0</v>
      </c>
      <c r="B1217" s="68">
        <f>+'Category Results - GS'!G1171</f>
        <v>0</v>
      </c>
      <c r="C1217" s="4"/>
    </row>
    <row r="1218" spans="1:3" ht="13.5">
      <c r="A1218" s="67">
        <f>+'Category Results - GS'!B1172</f>
        <v>0</v>
      </c>
      <c r="B1218" s="68">
        <f>+'Category Results - GS'!G1172</f>
        <v>0</v>
      </c>
      <c r="C1218" s="4"/>
    </row>
    <row r="1219" spans="1:3" ht="13.5">
      <c r="A1219" s="67">
        <f>+'Category Results - GS'!B1173</f>
        <v>0</v>
      </c>
      <c r="B1219" s="68">
        <f>+'Category Results - GS'!G1173</f>
        <v>0</v>
      </c>
      <c r="C1219" s="4"/>
    </row>
    <row r="1220" spans="1:3" ht="13.5">
      <c r="A1220" s="67">
        <f>+'Category Results - GS'!B1174</f>
        <v>0</v>
      </c>
      <c r="B1220" s="68">
        <f>+'Category Results - GS'!G1174</f>
        <v>0</v>
      </c>
      <c r="C1220" s="4"/>
    </row>
    <row r="1221" spans="1:3" ht="13.5">
      <c r="A1221" s="67">
        <f>+'Category Results - GS'!B1175</f>
        <v>0</v>
      </c>
      <c r="B1221" s="68">
        <f>+'Category Results - GS'!G1175</f>
        <v>0</v>
      </c>
      <c r="C1221" s="4"/>
    </row>
    <row r="1222" spans="1:3" ht="13.5">
      <c r="A1222" s="67">
        <f>+'Category Results - GS'!B1176</f>
        <v>0</v>
      </c>
      <c r="B1222" s="68">
        <f>+'Category Results - GS'!G1176</f>
        <v>0</v>
      </c>
      <c r="C1222" s="4"/>
    </row>
    <row r="1223" spans="1:3" ht="13.5">
      <c r="A1223" s="67">
        <f>+'Category Results - GS'!B1177</f>
        <v>0</v>
      </c>
      <c r="B1223" s="68">
        <f>+'Category Results - GS'!G1177</f>
        <v>0</v>
      </c>
      <c r="C1223" s="4"/>
    </row>
    <row r="1224" spans="1:3" ht="13.5">
      <c r="A1224" s="67">
        <f>+'Category Results - GS'!B1178</f>
        <v>0</v>
      </c>
      <c r="B1224" s="68">
        <f>+'Category Results - GS'!G1178</f>
        <v>0</v>
      </c>
      <c r="C1224" s="4"/>
    </row>
    <row r="1225" spans="1:3" ht="13.5">
      <c r="A1225" s="67">
        <f>+'Category Results - GS'!B1179</f>
        <v>0</v>
      </c>
      <c r="B1225" s="68">
        <f>+'Category Results - GS'!G1179</f>
        <v>0</v>
      </c>
      <c r="C1225" s="4"/>
    </row>
    <row r="1226" spans="1:3" ht="13.5">
      <c r="A1226" s="67">
        <f>+'Category Results - GS'!B1180</f>
        <v>0</v>
      </c>
      <c r="B1226" s="68">
        <f>+'Category Results - GS'!G1180</f>
        <v>0</v>
      </c>
      <c r="C1226" s="4"/>
    </row>
    <row r="1227" spans="1:3" ht="13.5">
      <c r="A1227" s="67">
        <f>+'Category Results - GS'!B1181</f>
        <v>0</v>
      </c>
      <c r="B1227" s="68">
        <f>+'Category Results - GS'!G1181</f>
        <v>0</v>
      </c>
      <c r="C1227" s="4"/>
    </row>
    <row r="1228" spans="1:3" ht="13.5">
      <c r="A1228" s="67">
        <f>+'Category Results - GS'!B1182</f>
        <v>0</v>
      </c>
      <c r="B1228" s="68">
        <f>+'Category Results - GS'!G1182</f>
        <v>0</v>
      </c>
      <c r="C1228" s="4"/>
    </row>
    <row r="1229" spans="1:3" ht="13.5">
      <c r="A1229" s="67">
        <f>+'Category Results - GS'!B1183</f>
        <v>0</v>
      </c>
      <c r="B1229" s="68">
        <f>+'Category Results - GS'!G1183</f>
        <v>0</v>
      </c>
      <c r="C1229" s="4"/>
    </row>
    <row r="1230" spans="1:3" ht="13.5">
      <c r="A1230" s="67">
        <f>+'Category Results - GS'!B1184</f>
        <v>0</v>
      </c>
      <c r="B1230" s="68">
        <f>+'Category Results - GS'!G1184</f>
        <v>0</v>
      </c>
      <c r="C1230" s="4"/>
    </row>
    <row r="1231" spans="1:3" ht="13.5">
      <c r="A1231" s="67">
        <f>+'Category Results - GS'!B1185</f>
        <v>0</v>
      </c>
      <c r="B1231" s="68">
        <f>+'Category Results - GS'!G1185</f>
        <v>0</v>
      </c>
      <c r="C1231" s="4"/>
    </row>
    <row r="1232" spans="1:3" ht="13.5">
      <c r="A1232" s="67">
        <f>+'Category Results - GS'!B1186</f>
        <v>0</v>
      </c>
      <c r="B1232" s="68">
        <f>+'Category Results - GS'!G1186</f>
        <v>0</v>
      </c>
      <c r="C1232" s="4"/>
    </row>
    <row r="1233" spans="1:3" ht="13.5">
      <c r="A1233" s="67">
        <f>+'Category Results - GS'!B1187</f>
        <v>0</v>
      </c>
      <c r="B1233" s="68">
        <f>+'Category Results - GS'!G1187</f>
        <v>0</v>
      </c>
      <c r="C1233" s="4"/>
    </row>
    <row r="1234" spans="1:3" ht="13.5">
      <c r="A1234" s="67">
        <f>+'Category Results - GS'!B1188</f>
        <v>0</v>
      </c>
      <c r="B1234" s="68">
        <f>+'Category Results - GS'!G1188</f>
        <v>0</v>
      </c>
      <c r="C1234" s="4"/>
    </row>
    <row r="1235" spans="1:3" ht="13.5">
      <c r="A1235" s="67">
        <f>+'Category Results - GS'!B1189</f>
        <v>0</v>
      </c>
      <c r="B1235" s="68">
        <f>+'Category Results - GS'!G1189</f>
        <v>0</v>
      </c>
      <c r="C1235" s="4"/>
    </row>
    <row r="1236" spans="1:3" ht="13.5">
      <c r="A1236" s="67">
        <f>+'Category Results - GS'!B1190</f>
        <v>0</v>
      </c>
      <c r="B1236" s="68">
        <f>+'Category Results - GS'!G1190</f>
        <v>0</v>
      </c>
      <c r="C1236" s="4"/>
    </row>
    <row r="1237" spans="1:3" ht="13.5">
      <c r="A1237" s="67">
        <f>+'Category Results - GS'!B1191</f>
        <v>0</v>
      </c>
      <c r="B1237" s="68">
        <f>+'Category Results - GS'!G1191</f>
        <v>0</v>
      </c>
      <c r="C1237" s="4"/>
    </row>
    <row r="1238" spans="1:3" ht="13.5">
      <c r="A1238" s="67">
        <f>+'Category Results - GS'!B1192</f>
        <v>0</v>
      </c>
      <c r="B1238" s="68">
        <f>+'Category Results - GS'!G1192</f>
        <v>0</v>
      </c>
      <c r="C1238" s="4"/>
    </row>
    <row r="1239" spans="1:3" ht="13.5">
      <c r="A1239" s="67">
        <f>+'Category Results - GS'!B1193</f>
        <v>0</v>
      </c>
      <c r="B1239" s="68">
        <f>+'Category Results - GS'!G1193</f>
        <v>0</v>
      </c>
      <c r="C1239" s="4"/>
    </row>
    <row r="1240" spans="1:3" ht="13.5">
      <c r="A1240" s="67">
        <f>+'Category Results - GS'!B1194</f>
        <v>0</v>
      </c>
      <c r="B1240" s="68">
        <f>+'Category Results - GS'!G1194</f>
        <v>0</v>
      </c>
      <c r="C1240" s="4"/>
    </row>
    <row r="1241" spans="1:3" ht="13.5">
      <c r="A1241" s="67">
        <f>+'Category Results - GS'!B1195</f>
        <v>0</v>
      </c>
      <c r="B1241" s="68">
        <f>+'Category Results - GS'!G1195</f>
        <v>0</v>
      </c>
      <c r="C1241" s="4"/>
    </row>
    <row r="1242" spans="1:3" ht="13.5">
      <c r="A1242" s="67">
        <f>+'Category Results - GS'!B1196</f>
        <v>0</v>
      </c>
      <c r="B1242" s="68">
        <f>+'Category Results - GS'!G1196</f>
        <v>0</v>
      </c>
      <c r="C1242" s="4"/>
    </row>
    <row r="1243" spans="1:3" ht="13.5">
      <c r="A1243" s="67">
        <f>+'Category Results - GS'!B1197</f>
        <v>0</v>
      </c>
      <c r="B1243" s="68">
        <f>+'Category Results - GS'!G1197</f>
        <v>0</v>
      </c>
      <c r="C1243" s="4"/>
    </row>
    <row r="1244" spans="1:3" ht="13.5">
      <c r="A1244" s="67">
        <f>+'Category Results - GS'!B1198</f>
        <v>0</v>
      </c>
      <c r="B1244" s="68">
        <f>+'Category Results - GS'!G1198</f>
        <v>0</v>
      </c>
      <c r="C1244" s="4"/>
    </row>
    <row r="1245" spans="1:3" ht="13.5">
      <c r="A1245" s="67">
        <f>+'Category Results - GS'!B1199</f>
        <v>0</v>
      </c>
      <c r="B1245" s="68">
        <f>+'Category Results - GS'!G1199</f>
        <v>0</v>
      </c>
      <c r="C1245" s="4"/>
    </row>
    <row r="1246" spans="1:3" ht="13.5">
      <c r="A1246" s="67">
        <f>+'Category Results - GS'!B1200</f>
        <v>0</v>
      </c>
      <c r="B1246" s="68">
        <f>+'Category Results - GS'!G1200</f>
        <v>0</v>
      </c>
      <c r="C1246" s="4"/>
    </row>
    <row r="1247" spans="1:3" ht="13.5">
      <c r="A1247" s="67">
        <f>+'Category Results - GS'!B1201</f>
        <v>0</v>
      </c>
      <c r="B1247" s="68">
        <f>+'Category Results - GS'!G1201</f>
        <v>0</v>
      </c>
      <c r="C1247" s="4"/>
    </row>
    <row r="1248" spans="1:3" ht="13.5">
      <c r="A1248" s="67">
        <f>+'Category Results - GS'!B1202</f>
        <v>0</v>
      </c>
      <c r="B1248" s="68">
        <f>+'Category Results - GS'!G1202</f>
        <v>0</v>
      </c>
      <c r="C1248" s="4"/>
    </row>
    <row r="1249" spans="1:3" ht="13.5">
      <c r="A1249" s="67">
        <f>+'Category Results - GS'!B1203</f>
        <v>0</v>
      </c>
      <c r="B1249" s="68">
        <f>+'Category Results - GS'!G1203</f>
        <v>0</v>
      </c>
      <c r="C1249" s="4"/>
    </row>
    <row r="1250" spans="1:3" ht="13.5">
      <c r="A1250" s="67">
        <f>+'Category Results - GS'!B1204</f>
        <v>0</v>
      </c>
      <c r="B1250" s="68">
        <f>+'Category Results - GS'!G1204</f>
        <v>0</v>
      </c>
      <c r="C1250" s="4"/>
    </row>
    <row r="1251" spans="1:3" ht="13.5">
      <c r="A1251" s="67">
        <f>+'Category Results - GS'!B1205</f>
        <v>0</v>
      </c>
      <c r="B1251" s="68">
        <f>+'Category Results - GS'!G1205</f>
        <v>0</v>
      </c>
      <c r="C1251" s="4"/>
    </row>
    <row r="1252" spans="1:3" ht="13.5">
      <c r="A1252" s="67">
        <f>+'Category Results - GS'!B1206</f>
        <v>0</v>
      </c>
      <c r="B1252" s="68">
        <f>+'Category Results - GS'!G1206</f>
        <v>0</v>
      </c>
      <c r="C1252" s="4"/>
    </row>
    <row r="1253" spans="1:3" ht="13.5">
      <c r="A1253" s="67">
        <f>+'Category Results - GS'!B1207</f>
        <v>0</v>
      </c>
      <c r="B1253" s="68">
        <f>+'Category Results - GS'!G1207</f>
        <v>0</v>
      </c>
      <c r="C1253" s="4"/>
    </row>
    <row r="1254" spans="1:3" ht="13.5">
      <c r="A1254" s="67">
        <f>+'Category Results - GS'!B1208</f>
        <v>0</v>
      </c>
      <c r="B1254" s="68">
        <f>+'Category Results - GS'!G1208</f>
        <v>0</v>
      </c>
      <c r="C1254" s="4"/>
    </row>
    <row r="1255" spans="1:3" ht="13.5">
      <c r="A1255" s="67">
        <f>+'Category Results - GS'!B1209</f>
        <v>0</v>
      </c>
      <c r="B1255" s="68">
        <f>+'Category Results - GS'!G1209</f>
        <v>0</v>
      </c>
      <c r="C1255" s="4"/>
    </row>
    <row r="1256" spans="1:3" ht="13.5">
      <c r="A1256" s="67">
        <f>+'Category Results - GS'!B1210</f>
        <v>0</v>
      </c>
      <c r="B1256" s="68">
        <f>+'Category Results - GS'!G1210</f>
        <v>0</v>
      </c>
      <c r="C1256" s="4"/>
    </row>
    <row r="1257" spans="1:3" ht="13.5">
      <c r="A1257" s="67">
        <f>+'Category Results - GS'!B1211</f>
        <v>0</v>
      </c>
      <c r="B1257" s="68">
        <f>+'Category Results - GS'!G1211</f>
        <v>0</v>
      </c>
      <c r="C1257" s="4"/>
    </row>
    <row r="1258" spans="1:3" ht="13.5">
      <c r="A1258" s="67">
        <f>+'Category Results - GS'!B1212</f>
        <v>0</v>
      </c>
      <c r="B1258" s="68">
        <f>+'Category Results - GS'!G1212</f>
        <v>0</v>
      </c>
      <c r="C1258" s="4"/>
    </row>
    <row r="1259" spans="1:3" ht="13.5">
      <c r="A1259" s="67">
        <f>+'Category Results - GS'!B1213</f>
        <v>0</v>
      </c>
      <c r="B1259" s="68">
        <f>+'Category Results - GS'!G1213</f>
        <v>0</v>
      </c>
      <c r="C1259" s="4"/>
    </row>
    <row r="1260" spans="1:3" ht="13.5">
      <c r="A1260" s="67">
        <f>+'Category Results - GS'!B1214</f>
        <v>0</v>
      </c>
      <c r="B1260" s="68">
        <f>+'Category Results - GS'!G1214</f>
        <v>0</v>
      </c>
      <c r="C1260" s="4"/>
    </row>
    <row r="1261" spans="1:3" ht="13.5">
      <c r="A1261" s="67">
        <f>+'Category Results - GS'!B1215</f>
        <v>0</v>
      </c>
      <c r="B1261" s="68">
        <f>+'Category Results - GS'!G1215</f>
        <v>0</v>
      </c>
      <c r="C1261" s="4"/>
    </row>
    <row r="1262" spans="1:3" ht="13.5">
      <c r="A1262" s="67">
        <f>+'Category Results - GS'!B1216</f>
        <v>0</v>
      </c>
      <c r="B1262" s="68">
        <f>+'Category Results - GS'!G1216</f>
        <v>0</v>
      </c>
      <c r="C1262" s="4"/>
    </row>
    <row r="1263" spans="1:3" ht="13.5">
      <c r="A1263" s="67">
        <f>+'Category Results - GS'!B1217</f>
        <v>0</v>
      </c>
      <c r="B1263" s="68">
        <f>+'Category Results - GS'!G1217</f>
        <v>0</v>
      </c>
      <c r="C1263" s="4"/>
    </row>
    <row r="1264" spans="1:3" ht="13.5">
      <c r="A1264" s="67">
        <f>+'Category Results - GS'!B1218</f>
        <v>0</v>
      </c>
      <c r="B1264" s="68">
        <f>+'Category Results - GS'!G1218</f>
        <v>0</v>
      </c>
      <c r="C1264" s="4"/>
    </row>
    <row r="1265" spans="1:3" ht="13.5">
      <c r="A1265" s="67">
        <f>+'Category Results - GS'!B1219</f>
        <v>0</v>
      </c>
      <c r="B1265" s="68">
        <f>+'Category Results - GS'!G1219</f>
        <v>0</v>
      </c>
      <c r="C1265" s="4"/>
    </row>
    <row r="1266" spans="1:3" ht="13.5">
      <c r="A1266" s="67">
        <f>+'Category Results - GS'!B1220</f>
        <v>0</v>
      </c>
      <c r="B1266" s="68">
        <f>+'Category Results - GS'!G1220</f>
        <v>0</v>
      </c>
      <c r="C1266" s="4"/>
    </row>
    <row r="1267" spans="1:3" ht="13.5">
      <c r="A1267" s="67">
        <f>+'Category Results - GS'!B1221</f>
        <v>0</v>
      </c>
      <c r="B1267" s="68">
        <f>+'Category Results - GS'!G1221</f>
        <v>0</v>
      </c>
      <c r="C1267" s="4"/>
    </row>
    <row r="1268" spans="1:3" ht="13.5">
      <c r="A1268" s="67">
        <f>+'Category Results - GS'!B1222</f>
        <v>0</v>
      </c>
      <c r="B1268" s="68">
        <f>+'Category Results - GS'!G1222</f>
        <v>0</v>
      </c>
      <c r="C1268" s="4"/>
    </row>
    <row r="1269" spans="1:3" ht="13.5">
      <c r="A1269" s="67">
        <f>+'Category Results - GS'!B1223</f>
        <v>0</v>
      </c>
      <c r="B1269" s="68">
        <f>+'Category Results - GS'!G1223</f>
        <v>0</v>
      </c>
      <c r="C1269" s="4"/>
    </row>
    <row r="1270" spans="1:3" ht="13.5">
      <c r="A1270" s="67">
        <f>+'Category Results - GS'!B1224</f>
        <v>0</v>
      </c>
      <c r="B1270" s="68">
        <f>+'Category Results - GS'!G1224</f>
        <v>0</v>
      </c>
      <c r="C1270" s="4"/>
    </row>
    <row r="1271" spans="1:3" ht="13.5">
      <c r="A1271" s="67">
        <f>+'Category Results - GS'!B1225</f>
        <v>0</v>
      </c>
      <c r="B1271" s="68">
        <f>+'Category Results - GS'!G1225</f>
        <v>0</v>
      </c>
      <c r="C1271" s="4"/>
    </row>
    <row r="1272" spans="1:3" ht="13.5">
      <c r="A1272" s="67">
        <f>+'Category Results - GS'!B1226</f>
        <v>0</v>
      </c>
      <c r="B1272" s="68">
        <f>+'Category Results - GS'!G1226</f>
        <v>0</v>
      </c>
      <c r="C1272" s="4"/>
    </row>
    <row r="1273" spans="1:3" ht="13.5">
      <c r="A1273" s="67">
        <f>+'Category Results - GS'!B1227</f>
        <v>0</v>
      </c>
      <c r="B1273" s="68">
        <f>+'Category Results - GS'!G1227</f>
        <v>0</v>
      </c>
      <c r="C1273" s="4"/>
    </row>
    <row r="1274" spans="1:3" ht="13.5">
      <c r="A1274" s="67">
        <f>+'Category Results - GS'!B1228</f>
        <v>0</v>
      </c>
      <c r="B1274" s="68">
        <f>+'Category Results - GS'!G1228</f>
        <v>0</v>
      </c>
      <c r="C1274" s="4"/>
    </row>
    <row r="1275" spans="1:3" ht="13.5">
      <c r="A1275" s="67">
        <f>+'Category Results - GS'!B1229</f>
        <v>0</v>
      </c>
      <c r="B1275" s="68">
        <f>+'Category Results - GS'!G1229</f>
        <v>0</v>
      </c>
      <c r="C1275" s="4"/>
    </row>
    <row r="1276" spans="1:3" ht="13.5">
      <c r="A1276" s="67">
        <f>+'Category Results - GS'!B1230</f>
        <v>0</v>
      </c>
      <c r="B1276" s="68">
        <f>+'Category Results - GS'!G1230</f>
        <v>0</v>
      </c>
      <c r="C1276" s="4"/>
    </row>
    <row r="1277" spans="1:3" ht="13.5">
      <c r="A1277" s="67">
        <f>+'Category Results - GS'!B1231</f>
        <v>0</v>
      </c>
      <c r="B1277" s="68">
        <f>+'Category Results - GS'!G1231</f>
        <v>0</v>
      </c>
      <c r="C1277" s="4"/>
    </row>
    <row r="1278" spans="1:3" ht="13.5">
      <c r="A1278" s="67">
        <f>+'Category Results - GS'!B1232</f>
        <v>0</v>
      </c>
      <c r="B1278" s="68">
        <f>+'Category Results - GS'!G1232</f>
        <v>0</v>
      </c>
      <c r="C1278" s="4"/>
    </row>
    <row r="1279" spans="1:3" ht="13.5">
      <c r="A1279" s="67">
        <f>+'Category Results - GS'!B1233</f>
        <v>0</v>
      </c>
      <c r="B1279" s="68">
        <f>+'Category Results - GS'!G1233</f>
        <v>0</v>
      </c>
      <c r="C1279" s="4"/>
    </row>
    <row r="1280" spans="1:3" ht="13.5">
      <c r="A1280" s="67">
        <f>+'Category Results - GS'!B1234</f>
        <v>0</v>
      </c>
      <c r="B1280" s="68">
        <f>+'Category Results - GS'!G1234</f>
        <v>0</v>
      </c>
      <c r="C1280" s="4"/>
    </row>
    <row r="1281" spans="1:3" ht="13.5">
      <c r="A1281" s="67">
        <f>+'Category Results - GS'!B1235</f>
        <v>0</v>
      </c>
      <c r="B1281" s="68">
        <f>+'Category Results - GS'!G1235</f>
        <v>0</v>
      </c>
      <c r="C1281" s="4"/>
    </row>
    <row r="1282" spans="1:3" ht="13.5">
      <c r="A1282" s="67">
        <f>+'Category Results - GS'!B1236</f>
        <v>0</v>
      </c>
      <c r="B1282" s="68">
        <f>+'Category Results - GS'!G1236</f>
        <v>0</v>
      </c>
      <c r="C1282" s="4"/>
    </row>
    <row r="1283" spans="1:3" ht="13.5">
      <c r="A1283" s="67">
        <f>+'Category Results - GS'!B1237</f>
        <v>0</v>
      </c>
      <c r="B1283" s="68">
        <f>+'Category Results - GS'!G1237</f>
        <v>0</v>
      </c>
      <c r="C1283" s="4"/>
    </row>
    <row r="1284" spans="1:3" ht="13.5">
      <c r="A1284" s="67">
        <f>+'Category Results - GS'!B1238</f>
        <v>0</v>
      </c>
      <c r="B1284" s="68">
        <f>+'Category Results - GS'!G1238</f>
        <v>0</v>
      </c>
      <c r="C1284" s="4"/>
    </row>
    <row r="1285" spans="1:3" ht="13.5">
      <c r="A1285" s="67">
        <f>+'Category Results - GS'!B1239</f>
        <v>0</v>
      </c>
      <c r="B1285" s="68">
        <f>+'Category Results - GS'!G1239</f>
        <v>0</v>
      </c>
      <c r="C1285" s="4"/>
    </row>
    <row r="1286" spans="1:3" ht="13.5">
      <c r="A1286" s="67">
        <f>+'Category Results - GS'!B1240</f>
        <v>0</v>
      </c>
      <c r="B1286" s="68">
        <f>+'Category Results - GS'!G1240</f>
        <v>0</v>
      </c>
      <c r="C1286" s="4"/>
    </row>
    <row r="1287" spans="1:3" ht="13.5">
      <c r="A1287" s="67">
        <f>+'Category Results - GS'!B1241</f>
        <v>0</v>
      </c>
      <c r="B1287" s="68">
        <f>+'Category Results - GS'!G1241</f>
        <v>0</v>
      </c>
      <c r="C1287" s="4"/>
    </row>
    <row r="1288" spans="1:3" ht="13.5">
      <c r="A1288" s="67">
        <f>+'Category Results - GS'!B1242</f>
        <v>0</v>
      </c>
      <c r="B1288" s="68">
        <f>+'Category Results - GS'!G1242</f>
        <v>0</v>
      </c>
      <c r="C1288" s="4"/>
    </row>
    <row r="1289" spans="1:3" ht="13.5">
      <c r="A1289" s="67">
        <f>+'Category Results - GS'!B1243</f>
        <v>0</v>
      </c>
      <c r="B1289" s="68">
        <f>+'Category Results - GS'!G1243</f>
        <v>0</v>
      </c>
      <c r="C1289" s="4"/>
    </row>
    <row r="1290" spans="1:3" ht="13.5">
      <c r="A1290" s="67">
        <f>+'Category Results - GS'!B1244</f>
        <v>0</v>
      </c>
      <c r="B1290" s="68">
        <f>+'Category Results - GS'!G1244</f>
        <v>0</v>
      </c>
      <c r="C1290" s="4"/>
    </row>
    <row r="1291" spans="1:3" ht="13.5">
      <c r="A1291" s="67">
        <f>+'Category Results - GS'!B1245</f>
        <v>0</v>
      </c>
      <c r="B1291" s="68">
        <f>+'Category Results - GS'!G1245</f>
        <v>0</v>
      </c>
      <c r="C1291" s="4"/>
    </row>
    <row r="1292" spans="1:3" ht="13.5">
      <c r="A1292" s="67">
        <f>+'Category Results - GS'!B1246</f>
        <v>0</v>
      </c>
      <c r="B1292" s="68">
        <f>+'Category Results - GS'!G1246</f>
        <v>0</v>
      </c>
      <c r="C1292" s="4"/>
    </row>
    <row r="1293" spans="1:3" ht="13.5">
      <c r="A1293" s="67">
        <f>+'Category Results - GS'!B1247</f>
        <v>0</v>
      </c>
      <c r="B1293" s="68">
        <f>+'Category Results - GS'!G1247</f>
        <v>0</v>
      </c>
      <c r="C1293" s="4"/>
    </row>
    <row r="1294" spans="1:3" ht="13.5">
      <c r="A1294" s="67">
        <f>+'Category Results - GS'!B1248</f>
        <v>0</v>
      </c>
      <c r="B1294" s="68">
        <f>+'Category Results - GS'!G1248</f>
        <v>0</v>
      </c>
      <c r="C1294" s="4"/>
    </row>
    <row r="1295" spans="1:3" ht="13.5">
      <c r="A1295" s="67">
        <f>+'Category Results - GS'!B1249</f>
        <v>0</v>
      </c>
      <c r="B1295" s="68">
        <f>+'Category Results - GS'!G1249</f>
        <v>0</v>
      </c>
      <c r="C1295" s="4"/>
    </row>
    <row r="1296" spans="1:3" ht="13.5">
      <c r="A1296" s="67">
        <f>+'Category Results - GS'!B1250</f>
        <v>0</v>
      </c>
      <c r="B1296" s="68">
        <f>+'Category Results - GS'!G1250</f>
        <v>0</v>
      </c>
      <c r="C1296" s="4"/>
    </row>
    <row r="1297" spans="1:3" ht="13.5">
      <c r="A1297" s="67">
        <f>+'Category Results - GS'!B1251</f>
        <v>0</v>
      </c>
      <c r="B1297" s="68">
        <f>+'Category Results - GS'!G1251</f>
        <v>0</v>
      </c>
      <c r="C1297" s="4"/>
    </row>
    <row r="1298" spans="1:3" ht="13.5">
      <c r="A1298" s="67">
        <f>+'Category Results - GS'!B1252</f>
        <v>0</v>
      </c>
      <c r="B1298" s="68">
        <f>+'Category Results - GS'!G1252</f>
        <v>0</v>
      </c>
      <c r="C1298" s="4"/>
    </row>
    <row r="1299" spans="1:3" ht="13.5">
      <c r="A1299" s="67">
        <f>+'Category Results - GS'!B1253</f>
        <v>0</v>
      </c>
      <c r="B1299" s="68">
        <f>+'Category Results - GS'!G1253</f>
        <v>0</v>
      </c>
      <c r="C1299" s="4"/>
    </row>
    <row r="1300" spans="1:3" ht="13.5">
      <c r="A1300" s="67">
        <f>+'Category Results - GS'!B1254</f>
        <v>0</v>
      </c>
      <c r="B1300" s="68">
        <f>+'Category Results - GS'!G1254</f>
        <v>0</v>
      </c>
      <c r="C1300" s="4"/>
    </row>
    <row r="1301" spans="1:3" ht="13.5">
      <c r="A1301" s="67">
        <f>+'Category Results - GS'!B1255</f>
        <v>0</v>
      </c>
      <c r="B1301" s="68">
        <f>+'Category Results - GS'!G1255</f>
        <v>0</v>
      </c>
      <c r="C1301" s="4"/>
    </row>
    <row r="1302" spans="1:3" ht="13.5">
      <c r="A1302" s="67">
        <f>+'Category Results - GS'!B1256</f>
        <v>0</v>
      </c>
      <c r="B1302" s="68">
        <f>+'Category Results - GS'!G1256</f>
        <v>0</v>
      </c>
      <c r="C1302" s="4"/>
    </row>
    <row r="1303" spans="1:3" ht="13.5">
      <c r="A1303" s="67">
        <f>+'Category Results - GS'!B1257</f>
        <v>0</v>
      </c>
      <c r="B1303" s="68">
        <f>+'Category Results - GS'!G1257</f>
        <v>0</v>
      </c>
      <c r="C1303" s="4"/>
    </row>
    <row r="1304" spans="1:3" ht="13.5">
      <c r="A1304" s="67">
        <f>+'Category Results - GS'!B1258</f>
        <v>0</v>
      </c>
      <c r="B1304" s="68">
        <f>+'Category Results - GS'!G1258</f>
        <v>0</v>
      </c>
      <c r="C1304" s="4"/>
    </row>
    <row r="1305" spans="1:3" ht="13.5">
      <c r="A1305" s="67">
        <f>+'Category Results - GS'!B1259</f>
        <v>0</v>
      </c>
      <c r="B1305" s="68">
        <f>+'Category Results - GS'!G1259</f>
        <v>0</v>
      </c>
      <c r="C1305" s="4"/>
    </row>
    <row r="1306" spans="1:3" ht="13.5">
      <c r="A1306" s="67">
        <f>+'Category Results - GS'!B1260</f>
        <v>0</v>
      </c>
      <c r="B1306" s="68">
        <f>+'Category Results - GS'!G1260</f>
        <v>0</v>
      </c>
      <c r="C1306" s="4"/>
    </row>
    <row r="1307" spans="1:3" ht="13.5">
      <c r="A1307" s="67">
        <f>+'Category Results - GS'!B1261</f>
        <v>0</v>
      </c>
      <c r="B1307" s="68">
        <f>+'Category Results - GS'!G1261</f>
        <v>0</v>
      </c>
      <c r="C1307" s="4"/>
    </row>
    <row r="1308" spans="1:3" ht="13.5">
      <c r="A1308" s="67">
        <f>+'Category Results - GS'!B1262</f>
        <v>0</v>
      </c>
      <c r="B1308" s="68">
        <f>+'Category Results - GS'!G1262</f>
        <v>0</v>
      </c>
      <c r="C1308" s="4"/>
    </row>
    <row r="1309" spans="1:3" ht="13.5">
      <c r="A1309" s="67">
        <f>+'Category Results - GS'!B1263</f>
        <v>0</v>
      </c>
      <c r="B1309" s="68">
        <f>+'Category Results - GS'!G1263</f>
        <v>0</v>
      </c>
      <c r="C1309" s="4"/>
    </row>
    <row r="1310" spans="1:3" ht="13.5">
      <c r="A1310" s="67">
        <f>+'Category Results - GS'!B1264</f>
        <v>0</v>
      </c>
      <c r="B1310" s="68">
        <f>+'Category Results - GS'!G1264</f>
        <v>0</v>
      </c>
      <c r="C1310" s="4"/>
    </row>
    <row r="1311" spans="1:3" ht="13.5">
      <c r="A1311" s="67">
        <f>+'Category Results - GS'!B1265</f>
        <v>0</v>
      </c>
      <c r="B1311" s="68">
        <f>+'Category Results - GS'!G1265</f>
        <v>0</v>
      </c>
      <c r="C1311" s="4"/>
    </row>
    <row r="1312" spans="1:3" ht="13.5">
      <c r="A1312" s="67">
        <f>+'Category Results - GS'!B1266</f>
        <v>0</v>
      </c>
      <c r="B1312" s="68">
        <f>+'Category Results - GS'!G1266</f>
        <v>0</v>
      </c>
      <c r="C1312" s="4"/>
    </row>
    <row r="1313" spans="1:3" ht="13.5">
      <c r="A1313" s="67">
        <f>+'Category Results - GS'!B1267</f>
        <v>0</v>
      </c>
      <c r="B1313" s="68">
        <f>+'Category Results - GS'!G1267</f>
        <v>0</v>
      </c>
      <c r="C1313" s="4"/>
    </row>
    <row r="1314" spans="1:3" ht="13.5">
      <c r="A1314" s="67">
        <f>+'Category Results - GS'!B1268</f>
        <v>0</v>
      </c>
      <c r="B1314" s="68">
        <f>+'Category Results - GS'!G1268</f>
        <v>0</v>
      </c>
      <c r="C1314" s="4"/>
    </row>
    <row r="1315" spans="1:3" ht="13.5">
      <c r="A1315" s="67">
        <f>+'Category Results - GS'!B1269</f>
        <v>0</v>
      </c>
      <c r="B1315" s="68">
        <f>+'Category Results - GS'!G1269</f>
        <v>0</v>
      </c>
      <c r="C1315" s="4"/>
    </row>
    <row r="1316" spans="1:3" ht="13.5">
      <c r="A1316" s="67">
        <f>+'Category Results - GS'!B1270</f>
        <v>0</v>
      </c>
      <c r="B1316" s="68">
        <f>+'Category Results - GS'!G1270</f>
        <v>0</v>
      </c>
      <c r="C1316" s="4"/>
    </row>
    <row r="1317" spans="1:3" ht="13.5">
      <c r="A1317" s="67">
        <f>+'Category Results - GS'!B1271</f>
        <v>0</v>
      </c>
      <c r="B1317" s="68">
        <f>+'Category Results - GS'!G1271</f>
        <v>0</v>
      </c>
      <c r="C1317" s="4"/>
    </row>
    <row r="1318" spans="1:3" ht="13.5">
      <c r="A1318" s="67">
        <f>+'Category Results - GS'!B1272</f>
        <v>0</v>
      </c>
      <c r="B1318" s="68">
        <f>+'Category Results - GS'!G1272</f>
        <v>0</v>
      </c>
      <c r="C1318" s="4"/>
    </row>
    <row r="1319" spans="1:3" ht="13.5">
      <c r="A1319" s="67">
        <f>+'Category Results - GS'!B1273</f>
        <v>0</v>
      </c>
      <c r="B1319" s="68">
        <f>+'Category Results - GS'!G1273</f>
        <v>0</v>
      </c>
      <c r="C1319" s="4"/>
    </row>
    <row r="1320" spans="1:3" ht="13.5">
      <c r="A1320" s="67">
        <f>+'Category Results - GS'!B1274</f>
        <v>0</v>
      </c>
      <c r="B1320" s="68">
        <f>+'Category Results - GS'!G1274</f>
        <v>0</v>
      </c>
      <c r="C1320" s="4"/>
    </row>
    <row r="1321" spans="1:3" ht="13.5">
      <c r="A1321" s="67">
        <f>+'Category Results - GS'!B1275</f>
        <v>0</v>
      </c>
      <c r="B1321" s="68">
        <f>+'Category Results - GS'!G1275</f>
        <v>0</v>
      </c>
      <c r="C1321" s="4"/>
    </row>
    <row r="1322" spans="1:3" ht="13.5">
      <c r="A1322" s="67">
        <f>+'Category Results - GS'!B1276</f>
        <v>0</v>
      </c>
      <c r="B1322" s="68">
        <f>+'Category Results - GS'!G1276</f>
        <v>0</v>
      </c>
      <c r="C1322" s="4"/>
    </row>
    <row r="1323" spans="1:3" ht="13.5">
      <c r="A1323" s="67">
        <f>+'Category Results - GS'!B1277</f>
        <v>0</v>
      </c>
      <c r="B1323" s="68">
        <f>+'Category Results - GS'!G1277</f>
        <v>0</v>
      </c>
      <c r="C1323" s="4"/>
    </row>
    <row r="1324" spans="1:3" ht="13.5">
      <c r="A1324" s="67">
        <f>+'Category Results - GS'!B1278</f>
        <v>0</v>
      </c>
      <c r="B1324" s="68">
        <f>+'Category Results - GS'!G1278</f>
        <v>0</v>
      </c>
      <c r="C1324" s="4"/>
    </row>
    <row r="1325" spans="1:3" ht="13.5">
      <c r="A1325" s="67">
        <f>+'Category Results - GS'!B1279</f>
        <v>0</v>
      </c>
      <c r="B1325" s="68">
        <f>+'Category Results - GS'!G1279</f>
        <v>0</v>
      </c>
      <c r="C1325" s="4"/>
    </row>
    <row r="1326" spans="1:3" ht="13.5">
      <c r="A1326" s="67">
        <f>+'Category Results - GS'!B1280</f>
        <v>0</v>
      </c>
      <c r="B1326" s="68">
        <f>+'Category Results - GS'!G1280</f>
        <v>0</v>
      </c>
      <c r="C1326" s="4"/>
    </row>
    <row r="1327" spans="1:3" ht="13.5">
      <c r="A1327" s="67">
        <f>+'Category Results - GS'!B1281</f>
        <v>0</v>
      </c>
      <c r="B1327" s="68">
        <f>+'Category Results - GS'!G1281</f>
        <v>0</v>
      </c>
      <c r="C1327" s="4"/>
    </row>
    <row r="1328" spans="1:3" ht="13.5">
      <c r="A1328" s="67">
        <f>+'Category Results - GS'!B1282</f>
        <v>0</v>
      </c>
      <c r="B1328" s="68">
        <f>+'Category Results - GS'!G1282</f>
        <v>0</v>
      </c>
      <c r="C1328" s="4"/>
    </row>
    <row r="1329" spans="1:3" ht="13.5">
      <c r="A1329" s="67">
        <f>+'Category Results - GS'!B1283</f>
        <v>0</v>
      </c>
      <c r="B1329" s="68">
        <f>+'Category Results - GS'!G1283</f>
        <v>0</v>
      </c>
      <c r="C1329" s="4"/>
    </row>
    <row r="1330" spans="1:3" ht="13.5">
      <c r="A1330" s="67">
        <f>+'Category Results - GS'!B1284</f>
        <v>0</v>
      </c>
      <c r="B1330" s="68">
        <f>+'Category Results - GS'!G1284</f>
        <v>0</v>
      </c>
      <c r="C1330" s="4"/>
    </row>
    <row r="1331" spans="1:3" ht="13.5">
      <c r="A1331" s="67">
        <f>+'Category Results - GS'!B1285</f>
        <v>0</v>
      </c>
      <c r="B1331" s="68">
        <f>+'Category Results - GS'!G1285</f>
        <v>0</v>
      </c>
      <c r="C1331" s="4"/>
    </row>
    <row r="1332" spans="1:3" ht="13.5">
      <c r="A1332" s="67">
        <f>+'Category Results - GS'!B1286</f>
        <v>0</v>
      </c>
      <c r="B1332" s="68">
        <f>+'Category Results - GS'!G1286</f>
        <v>0</v>
      </c>
      <c r="C1332" s="4"/>
    </row>
    <row r="1333" spans="1:3" ht="13.5">
      <c r="A1333" s="67">
        <f>+'Category Results - GS'!B1287</f>
        <v>0</v>
      </c>
      <c r="B1333" s="68">
        <f>+'Category Results - GS'!G1287</f>
        <v>0</v>
      </c>
      <c r="C1333" s="4"/>
    </row>
    <row r="1334" spans="1:3" ht="13.5">
      <c r="A1334" s="67">
        <f>+'Category Results - GS'!B1288</f>
        <v>0</v>
      </c>
      <c r="B1334" s="68">
        <f>+'Category Results - GS'!G1288</f>
        <v>0</v>
      </c>
      <c r="C1334" s="4"/>
    </row>
    <row r="1335" spans="1:3" ht="13.5">
      <c r="A1335" s="67">
        <f>+'Category Results - GS'!B1289</f>
        <v>0</v>
      </c>
      <c r="B1335" s="68">
        <f>+'Category Results - GS'!G1289</f>
        <v>0</v>
      </c>
      <c r="C1335" s="4"/>
    </row>
    <row r="1336" spans="1:3" ht="13.5">
      <c r="A1336" s="67">
        <f>+'Category Results - GS'!B1290</f>
        <v>0</v>
      </c>
      <c r="B1336" s="68">
        <f>+'Category Results - GS'!G1290</f>
        <v>0</v>
      </c>
      <c r="C1336" s="4"/>
    </row>
    <row r="1337" spans="1:3" ht="13.5">
      <c r="A1337" s="67">
        <f>+'Category Results - GS'!B1291</f>
        <v>0</v>
      </c>
      <c r="B1337" s="68">
        <f>+'Category Results - GS'!G1291</f>
        <v>0</v>
      </c>
      <c r="C1337" s="4"/>
    </row>
    <row r="1338" spans="1:3" ht="13.5">
      <c r="A1338" s="67">
        <f>+'Category Results - GS'!B1292</f>
        <v>0</v>
      </c>
      <c r="B1338" s="68">
        <f>+'Category Results - GS'!G1292</f>
        <v>0</v>
      </c>
      <c r="C1338" s="4"/>
    </row>
    <row r="1339" spans="1:3" ht="13.5">
      <c r="A1339" s="67">
        <f>+'Category Results - GS'!B1293</f>
        <v>0</v>
      </c>
      <c r="B1339" s="68">
        <f>+'Category Results - GS'!G1293</f>
        <v>0</v>
      </c>
      <c r="C1339" s="4"/>
    </row>
    <row r="1340" spans="1:3" ht="13.5">
      <c r="A1340" s="67">
        <f>+'Category Results - GS'!B1294</f>
        <v>0</v>
      </c>
      <c r="B1340" s="68">
        <f>+'Category Results - GS'!G1294</f>
        <v>0</v>
      </c>
      <c r="C1340" s="4"/>
    </row>
    <row r="1341" spans="1:3" ht="13.5">
      <c r="A1341" s="67">
        <f>+'Category Results - GS'!B1295</f>
        <v>0</v>
      </c>
      <c r="B1341" s="68">
        <f>+'Category Results - GS'!G1295</f>
        <v>0</v>
      </c>
      <c r="C1341" s="4"/>
    </row>
    <row r="1342" spans="1:3" ht="13.5">
      <c r="A1342" s="67">
        <f>+'Category Results - GS'!B1296</f>
        <v>0</v>
      </c>
      <c r="B1342" s="68">
        <f>+'Category Results - GS'!G1296</f>
        <v>0</v>
      </c>
      <c r="C1342" s="4"/>
    </row>
    <row r="1343" spans="1:3" ht="13.5">
      <c r="A1343" s="67">
        <f>+'Category Results - GS'!B1297</f>
        <v>0</v>
      </c>
      <c r="B1343" s="68">
        <f>+'Category Results - GS'!G1297</f>
        <v>0</v>
      </c>
      <c r="C1343" s="4"/>
    </row>
    <row r="1344" spans="1:3" ht="13.5">
      <c r="A1344" s="67">
        <f>+'Category Results - GS'!B1298</f>
        <v>0</v>
      </c>
      <c r="B1344" s="68">
        <f>+'Category Results - GS'!G1298</f>
        <v>0</v>
      </c>
      <c r="C1344" s="4"/>
    </row>
    <row r="1345" spans="1:3" ht="13.5">
      <c r="A1345" s="67">
        <f>+'Category Results - GS'!B1299</f>
        <v>0</v>
      </c>
      <c r="B1345" s="68">
        <f>+'Category Results - GS'!G1299</f>
        <v>0</v>
      </c>
      <c r="C1345" s="4"/>
    </row>
    <row r="1346" spans="1:3" ht="13.5">
      <c r="A1346" s="67">
        <f>+'Category Results - GS'!B1300</f>
        <v>0</v>
      </c>
      <c r="B1346" s="68">
        <f>+'Category Results - GS'!G1300</f>
        <v>0</v>
      </c>
      <c r="C1346" s="4"/>
    </row>
    <row r="1347" spans="1:3" ht="13.5">
      <c r="A1347" s="67">
        <f>+'Category Results - GS'!B1301</f>
        <v>0</v>
      </c>
      <c r="B1347" s="68">
        <f>+'Category Results - GS'!G1301</f>
        <v>0</v>
      </c>
      <c r="C1347" s="4"/>
    </row>
    <row r="1348" spans="1:3" ht="13.5">
      <c r="A1348" s="67">
        <f>+'Category Results - GS'!B1302</f>
        <v>0</v>
      </c>
      <c r="B1348" s="68">
        <f>+'Category Results - GS'!G1302</f>
        <v>0</v>
      </c>
      <c r="C1348" s="4"/>
    </row>
    <row r="1349" spans="1:3" ht="13.5">
      <c r="A1349" s="67">
        <f>+'Category Results - GS'!B1303</f>
        <v>0</v>
      </c>
      <c r="B1349" s="68">
        <f>+'Category Results - GS'!G1303</f>
        <v>0</v>
      </c>
      <c r="C1349" s="4"/>
    </row>
    <row r="1350" spans="1:3" ht="13.5">
      <c r="A1350" s="67">
        <f>+'Category Results - GS'!B1304</f>
        <v>0</v>
      </c>
      <c r="B1350" s="68">
        <f>+'Category Results - GS'!G1304</f>
        <v>0</v>
      </c>
      <c r="C1350" s="4"/>
    </row>
    <row r="1351" spans="1:3" ht="13.5">
      <c r="A1351" s="67">
        <f>+'Category Results - GS'!B1305</f>
        <v>0</v>
      </c>
      <c r="B1351" s="68">
        <f>+'Category Results - GS'!G1305</f>
        <v>0</v>
      </c>
      <c r="C1351" s="4"/>
    </row>
    <row r="1352" spans="1:3" ht="13.5">
      <c r="A1352" s="67">
        <f>+'Category Results - GS'!B1306</f>
        <v>0</v>
      </c>
      <c r="B1352" s="68">
        <f>+'Category Results - GS'!G1306</f>
        <v>0</v>
      </c>
      <c r="C1352" s="4"/>
    </row>
    <row r="1353" spans="1:3" ht="13.5">
      <c r="A1353" s="67">
        <f>+'Category Results - GS'!B1307</f>
        <v>0</v>
      </c>
      <c r="B1353" s="68">
        <f>+'Category Results - GS'!G1307</f>
        <v>0</v>
      </c>
      <c r="C1353" s="4"/>
    </row>
    <row r="1354" spans="1:3" ht="13.5">
      <c r="A1354" s="67">
        <f>+'Category Results - GS'!B1308</f>
        <v>0</v>
      </c>
      <c r="B1354" s="68">
        <f>+'Category Results - GS'!G1308</f>
        <v>0</v>
      </c>
      <c r="C1354" s="4"/>
    </row>
    <row r="1355" spans="1:3" ht="13.5">
      <c r="A1355" s="67">
        <f>+'Category Results - GS'!B1309</f>
        <v>0</v>
      </c>
      <c r="B1355" s="68">
        <f>+'Category Results - GS'!G1309</f>
        <v>0</v>
      </c>
      <c r="C1355" s="4"/>
    </row>
    <row r="1356" spans="1:3" ht="13.5">
      <c r="A1356" s="67">
        <f>+'Category Results - GS'!B1310</f>
        <v>0</v>
      </c>
      <c r="B1356" s="68">
        <f>+'Category Results - GS'!G1310</f>
        <v>0</v>
      </c>
      <c r="C1356" s="4"/>
    </row>
    <row r="1357" spans="1:3" ht="13.5">
      <c r="A1357" s="67">
        <f>+'Category Results - GS'!B1311</f>
        <v>0</v>
      </c>
      <c r="B1357" s="68">
        <f>+'Category Results - GS'!G1311</f>
        <v>0</v>
      </c>
      <c r="C1357" s="4"/>
    </row>
    <row r="1358" spans="1:3" ht="13.5">
      <c r="A1358" s="67">
        <f>+'Category Results - GS'!B1312</f>
        <v>0</v>
      </c>
      <c r="B1358" s="68">
        <f>+'Category Results - GS'!G1312</f>
        <v>0</v>
      </c>
      <c r="C1358" s="4"/>
    </row>
    <row r="1359" spans="1:3" ht="13.5">
      <c r="A1359" s="67">
        <f>+'Category Results - GS'!B1313</f>
        <v>0</v>
      </c>
      <c r="B1359" s="68">
        <f>+'Category Results - GS'!G1313</f>
        <v>0</v>
      </c>
      <c r="C1359" s="4"/>
    </row>
    <row r="1360" spans="1:3" ht="13.5">
      <c r="A1360" s="67">
        <f>+'Category Results - GS'!B1314</f>
        <v>0</v>
      </c>
      <c r="B1360" s="68">
        <f>+'Category Results - GS'!G1314</f>
        <v>0</v>
      </c>
      <c r="C1360" s="4"/>
    </row>
    <row r="1361" spans="1:3" ht="13.5">
      <c r="A1361" s="67">
        <f>+'Category Results - GS'!B1315</f>
        <v>0</v>
      </c>
      <c r="B1361" s="68">
        <f>+'Category Results - GS'!G1315</f>
        <v>0</v>
      </c>
      <c r="C1361" s="4"/>
    </row>
    <row r="1362" spans="1:3" ht="13.5">
      <c r="A1362" s="67">
        <f>+'Category Results - GS'!B1316</f>
        <v>0</v>
      </c>
      <c r="B1362" s="68">
        <f>+'Category Results - GS'!G1316</f>
        <v>0</v>
      </c>
      <c r="C1362" s="4"/>
    </row>
    <row r="1363" spans="1:3" ht="13.5">
      <c r="A1363" s="67">
        <f>+'Category Results - GS'!B1317</f>
        <v>0</v>
      </c>
      <c r="B1363" s="68">
        <f>+'Category Results - GS'!G1317</f>
        <v>0</v>
      </c>
      <c r="C1363" s="4"/>
    </row>
    <row r="1364" spans="1:3" ht="13.5">
      <c r="A1364" s="67">
        <f>+'Category Results - GS'!B1318</f>
        <v>0</v>
      </c>
      <c r="B1364" s="68">
        <f>+'Category Results - GS'!G1318</f>
        <v>0</v>
      </c>
      <c r="C1364" s="4"/>
    </row>
    <row r="1365" spans="1:3" ht="13.5">
      <c r="A1365" s="67">
        <f>+'Category Results - GS'!B1319</f>
        <v>0</v>
      </c>
      <c r="B1365" s="68">
        <f>+'Category Results - GS'!G1319</f>
        <v>0</v>
      </c>
      <c r="C1365" s="4"/>
    </row>
    <row r="1366" spans="1:3" ht="13.5">
      <c r="A1366" s="67">
        <f>+'Category Results - GS'!B1320</f>
        <v>0</v>
      </c>
      <c r="B1366" s="68">
        <f>+'Category Results - GS'!G1320</f>
        <v>0</v>
      </c>
      <c r="C1366" s="4"/>
    </row>
    <row r="1367" spans="1:3" ht="13.5">
      <c r="A1367" s="67">
        <f>+'Category Results - GS'!B1321</f>
        <v>0</v>
      </c>
      <c r="B1367" s="68">
        <f>+'Category Results - GS'!G1321</f>
        <v>0</v>
      </c>
      <c r="C1367" s="4"/>
    </row>
    <row r="1368" spans="1:3" ht="13.5">
      <c r="A1368" s="67">
        <f>+'Category Results - GS'!B1322</f>
        <v>0</v>
      </c>
      <c r="B1368" s="68">
        <f>+'Category Results - GS'!G1322</f>
        <v>0</v>
      </c>
      <c r="C1368" s="4"/>
    </row>
    <row r="1369" spans="1:3" ht="13.5">
      <c r="A1369" s="67">
        <f>+'Category Results - GS'!B1323</f>
        <v>0</v>
      </c>
      <c r="B1369" s="68">
        <f>+'Category Results - GS'!G1323</f>
        <v>0</v>
      </c>
      <c r="C1369" s="4"/>
    </row>
    <row r="1370" spans="1:3" ht="13.5">
      <c r="A1370" s="67">
        <f>+'Category Results - GS'!B1324</f>
        <v>0</v>
      </c>
      <c r="B1370" s="68">
        <f>+'Category Results - GS'!G1324</f>
        <v>0</v>
      </c>
      <c r="C1370" s="4"/>
    </row>
    <row r="1371" spans="1:3" ht="13.5">
      <c r="A1371" s="67">
        <f>+'Category Results - GS'!B1325</f>
        <v>0</v>
      </c>
      <c r="B1371" s="68">
        <f>+'Category Results - GS'!G1325</f>
        <v>0</v>
      </c>
      <c r="C1371" s="4"/>
    </row>
    <row r="1372" spans="1:3" ht="13.5">
      <c r="A1372" s="67">
        <f>+'Category Results - GS'!B1326</f>
        <v>0</v>
      </c>
      <c r="B1372" s="68">
        <f>+'Category Results - GS'!G1326</f>
        <v>0</v>
      </c>
      <c r="C1372" s="4"/>
    </row>
    <row r="1373" spans="1:3" ht="13.5">
      <c r="A1373" s="67">
        <f>+'Category Results - GS'!B1327</f>
        <v>0</v>
      </c>
      <c r="B1373" s="68">
        <f>+'Category Results - GS'!G1327</f>
        <v>0</v>
      </c>
      <c r="C1373" s="4"/>
    </row>
    <row r="1374" spans="1:3" ht="13.5">
      <c r="A1374" s="67">
        <f>+'Category Results - GS'!B1328</f>
        <v>0</v>
      </c>
      <c r="B1374" s="68">
        <f>+'Category Results - GS'!G1328</f>
        <v>0</v>
      </c>
      <c r="C1374" s="4"/>
    </row>
    <row r="1375" spans="1:3" ht="13.5">
      <c r="A1375" s="67">
        <f>+'Category Results - GS'!B1329</f>
        <v>0</v>
      </c>
      <c r="B1375" s="68">
        <f>+'Category Results - GS'!G1329</f>
        <v>0</v>
      </c>
      <c r="C1375" s="4"/>
    </row>
    <row r="1376" spans="1:3" ht="13.5">
      <c r="A1376" s="67">
        <f>+'Category Results - GS'!B1330</f>
        <v>0</v>
      </c>
      <c r="B1376" s="68">
        <f>+'Category Results - GS'!G1330</f>
        <v>0</v>
      </c>
      <c r="C1376" s="4"/>
    </row>
    <row r="1377" spans="1:3" ht="13.5">
      <c r="A1377" s="67">
        <f>+'Category Results - GS'!B1331</f>
        <v>0</v>
      </c>
      <c r="B1377" s="68">
        <f>+'Category Results - GS'!G1331</f>
        <v>0</v>
      </c>
      <c r="C1377" s="4"/>
    </row>
    <row r="1378" spans="1:3" ht="13.5">
      <c r="A1378" s="67">
        <f>+'Category Results - GS'!B1332</f>
        <v>0</v>
      </c>
      <c r="B1378" s="68">
        <f>+'Category Results - GS'!G1332</f>
        <v>0</v>
      </c>
      <c r="C1378" s="4"/>
    </row>
    <row r="1379" spans="1:3" ht="13.5">
      <c r="A1379" s="67">
        <f>+'Category Results - GS'!B1333</f>
        <v>0</v>
      </c>
      <c r="B1379" s="68">
        <f>+'Category Results - GS'!G1333</f>
        <v>0</v>
      </c>
      <c r="C1379" s="4"/>
    </row>
    <row r="1380" spans="1:3" ht="13.5">
      <c r="A1380" s="67">
        <f>+'Category Results - GS'!B1334</f>
        <v>0</v>
      </c>
      <c r="B1380" s="68">
        <f>+'Category Results - GS'!G1334</f>
        <v>0</v>
      </c>
      <c r="C1380" s="4"/>
    </row>
    <row r="1381" spans="1:3" ht="13.5">
      <c r="A1381" s="67">
        <f>+'Category Results - GS'!B1335</f>
        <v>0</v>
      </c>
      <c r="B1381" s="68">
        <f>+'Category Results - GS'!G1335</f>
        <v>0</v>
      </c>
      <c r="C1381" s="4"/>
    </row>
    <row r="1382" spans="1:3" ht="13.5">
      <c r="A1382" s="67">
        <f>+'Category Results - GS'!B1336</f>
        <v>0</v>
      </c>
      <c r="B1382" s="68">
        <f>+'Category Results - GS'!G1336</f>
        <v>0</v>
      </c>
      <c r="C1382" s="4"/>
    </row>
    <row r="1383" spans="1:3" ht="13.5">
      <c r="A1383" s="67">
        <f>+'Category Results - GS'!B1337</f>
        <v>0</v>
      </c>
      <c r="B1383" s="68">
        <f>+'Category Results - GS'!G1337</f>
        <v>0</v>
      </c>
      <c r="C1383" s="4"/>
    </row>
    <row r="1384" spans="1:3" ht="13.5">
      <c r="A1384" s="67">
        <f>+'Category Results - GS'!B1338</f>
        <v>0</v>
      </c>
      <c r="B1384" s="68">
        <f>+'Category Results - GS'!G1338</f>
        <v>0</v>
      </c>
      <c r="C1384" s="4"/>
    </row>
    <row r="1385" spans="1:3" ht="13.5">
      <c r="A1385" s="67">
        <f>+'Category Results - GS'!B1339</f>
        <v>0</v>
      </c>
      <c r="B1385" s="68">
        <f>+'Category Results - GS'!G1339</f>
        <v>0</v>
      </c>
      <c r="C1385" s="4"/>
    </row>
    <row r="1386" spans="1:3" ht="13.5">
      <c r="A1386" s="67">
        <f>+'Category Results - GS'!B1340</f>
        <v>0</v>
      </c>
      <c r="B1386" s="68">
        <f>+'Category Results - GS'!G1340</f>
        <v>0</v>
      </c>
      <c r="C1386" s="4"/>
    </row>
    <row r="1387" spans="1:3" ht="13.5">
      <c r="A1387" s="67">
        <f>+'Category Results - GS'!B1341</f>
        <v>0</v>
      </c>
      <c r="B1387" s="68">
        <f>+'Category Results - GS'!G1341</f>
        <v>0</v>
      </c>
      <c r="C1387" s="4"/>
    </row>
    <row r="1388" spans="1:3" ht="13.5">
      <c r="A1388" s="67">
        <f>+'Category Results - GS'!B1342</f>
        <v>0</v>
      </c>
      <c r="B1388" s="68">
        <f>+'Category Results - GS'!G1342</f>
        <v>0</v>
      </c>
      <c r="C1388" s="4"/>
    </row>
    <row r="1389" spans="1:3" ht="13.5">
      <c r="A1389" s="67">
        <f>+'Category Results - GS'!B1343</f>
        <v>0</v>
      </c>
      <c r="B1389" s="68">
        <f>+'Category Results - GS'!G1343</f>
        <v>0</v>
      </c>
      <c r="C1389" s="4"/>
    </row>
    <row r="1390" spans="1:3" ht="13.5">
      <c r="A1390" s="67">
        <f>+'Category Results - GS'!B1344</f>
        <v>0</v>
      </c>
      <c r="B1390" s="68">
        <f>+'Category Results - GS'!G1344</f>
        <v>0</v>
      </c>
      <c r="C1390" s="4"/>
    </row>
    <row r="1391" spans="1:3" ht="13.5">
      <c r="A1391" s="67">
        <f>+'Category Results - GS'!B1345</f>
        <v>0</v>
      </c>
      <c r="B1391" s="68">
        <f>+'Category Results - GS'!G1345</f>
        <v>0</v>
      </c>
      <c r="C1391" s="4"/>
    </row>
    <row r="1392" spans="1:3" ht="13.5">
      <c r="A1392" s="67">
        <f>+'Category Results - GS'!B1346</f>
        <v>0</v>
      </c>
      <c r="B1392" s="68">
        <f>+'Category Results - GS'!G1346</f>
        <v>0</v>
      </c>
      <c r="C139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52"/>
  <sheetViews>
    <sheetView zoomScalePageLayoutView="0" workbookViewId="0" topLeftCell="A109">
      <selection activeCell="F25" sqref="F25"/>
    </sheetView>
  </sheetViews>
  <sheetFormatPr defaultColWidth="9.140625" defaultRowHeight="12.75"/>
  <cols>
    <col min="1" max="1" width="11.140625" style="0" customWidth="1"/>
    <col min="2" max="2" width="28.57421875" style="0" customWidth="1"/>
    <col min="3" max="3" width="5.421875" style="0" customWidth="1"/>
    <col min="4" max="4" width="21.140625" style="0" customWidth="1"/>
    <col min="5" max="5" width="12.7109375" style="0" customWidth="1"/>
  </cols>
  <sheetData>
    <row r="1" spans="1:4" ht="12.75">
      <c r="A1" s="43" t="s">
        <v>10</v>
      </c>
      <c r="B1" s="45" t="s">
        <v>11</v>
      </c>
      <c r="C1" s="44"/>
      <c r="D1" s="43" t="s">
        <v>4</v>
      </c>
    </row>
    <row r="2" spans="1:2" ht="12.75">
      <c r="A2" s="41"/>
      <c r="B2" s="41"/>
    </row>
    <row r="3" spans="1:4" ht="12.75">
      <c r="A3" s="41">
        <f>+'Category Results - GS'!A19</f>
        <v>113</v>
      </c>
      <c r="B3" s="41" t="e">
        <f>+'Category Results - GS'!#REF!</f>
        <v>#REF!</v>
      </c>
      <c r="D3" s="42">
        <f>+'Category Results - GS'!G19</f>
        <v>26.18</v>
      </c>
    </row>
    <row r="4" spans="1:4" ht="12.75">
      <c r="A4" s="41">
        <f>+'Category Results - GS'!A20</f>
        <v>112</v>
      </c>
      <c r="B4" s="41" t="e">
        <f>+'Category Results - GS'!#REF!</f>
        <v>#REF!</v>
      </c>
      <c r="D4" s="42">
        <f>+'Category Results - GS'!G20</f>
        <v>29.82</v>
      </c>
    </row>
    <row r="5" spans="1:4" ht="12.75">
      <c r="A5" s="41" t="e">
        <f>+'Category Results - GS'!#REF!</f>
        <v>#REF!</v>
      </c>
      <c r="B5" s="41" t="e">
        <f>+'Category Results - GS'!#REF!</f>
        <v>#REF!</v>
      </c>
      <c r="D5" s="42" t="e">
        <f>+'Category Results - GS'!#REF!</f>
        <v>#REF!</v>
      </c>
    </row>
    <row r="6" spans="1:4" ht="12.75">
      <c r="A6" s="41" t="e">
        <f>+'Category Results - GS'!#REF!</f>
        <v>#REF!</v>
      </c>
      <c r="B6" s="41" t="e">
        <f>+'Category Results - GS'!#REF!</f>
        <v>#REF!</v>
      </c>
      <c r="D6" s="42" t="e">
        <f>+'Category Results - GS'!#REF!</f>
        <v>#REF!</v>
      </c>
    </row>
    <row r="7" spans="1:4" ht="12.75">
      <c r="A7" s="41" t="e">
        <f>+'Category Results - GS'!#REF!</f>
        <v>#REF!</v>
      </c>
      <c r="B7" s="41" t="e">
        <f>+'Category Results - GS'!#REF!</f>
        <v>#REF!</v>
      </c>
      <c r="D7" s="42" t="e">
        <f>+'Category Results - GS'!#REF!</f>
        <v>#REF!</v>
      </c>
    </row>
    <row r="8" spans="1:4" ht="12.75">
      <c r="A8" s="41" t="e">
        <f>+'Category Results - GS'!#REF!</f>
        <v>#REF!</v>
      </c>
      <c r="B8" s="41" t="e">
        <f>+'Category Results - GS'!#REF!</f>
        <v>#REF!</v>
      </c>
      <c r="D8" s="42" t="e">
        <f>+'Category Results - GS'!#REF!</f>
        <v>#REF!</v>
      </c>
    </row>
    <row r="9" spans="1:4" ht="12.75">
      <c r="A9" s="41" t="e">
        <f>+'Category Results - GS'!#REF!</f>
        <v>#REF!</v>
      </c>
      <c r="B9" s="41" t="e">
        <f>+'Category Results - GS'!#REF!</f>
        <v>#REF!</v>
      </c>
      <c r="D9" s="42" t="e">
        <f>+'Category Results - GS'!#REF!</f>
        <v>#REF!</v>
      </c>
    </row>
    <row r="10" spans="1:4" ht="12.75">
      <c r="A10" s="41" t="e">
        <f>+'Category Results - GS'!#REF!</f>
        <v>#REF!</v>
      </c>
      <c r="B10" s="41" t="e">
        <f>+'Category Results - GS'!#REF!</f>
        <v>#REF!</v>
      </c>
      <c r="D10" s="42" t="e">
        <f>+'Category Results - GS'!#REF!</f>
        <v>#REF!</v>
      </c>
    </row>
    <row r="11" spans="1:4" ht="12.75">
      <c r="A11" s="41">
        <f>+'Category Results - GS'!A21</f>
        <v>0</v>
      </c>
      <c r="B11" s="41">
        <f>+'Category Results - GS'!B21</f>
        <v>0</v>
      </c>
      <c r="D11" s="42">
        <f>+'Category Results - GS'!G21</f>
        <v>0</v>
      </c>
    </row>
    <row r="12" spans="1:4" ht="12.75">
      <c r="A12" s="41"/>
      <c r="B12" s="41"/>
      <c r="D12" s="42"/>
    </row>
    <row r="13" spans="1:4" ht="12.75">
      <c r="A13" s="41"/>
      <c r="B13" s="41"/>
      <c r="D13" s="42"/>
    </row>
    <row r="14" spans="1:4" ht="12.75">
      <c r="A14" s="41">
        <f>+'Category Results - GS'!A23</f>
        <v>101</v>
      </c>
      <c r="B14" s="41" t="e">
        <f>+'Category Results - GS'!#REF!</f>
        <v>#REF!</v>
      </c>
      <c r="D14" s="42">
        <f>+'Category Results - GS'!G23</f>
        <v>18.05</v>
      </c>
    </row>
    <row r="15" spans="1:4" ht="12.75">
      <c r="A15" s="41">
        <f>+'Category Results - GS'!A24</f>
        <v>102</v>
      </c>
      <c r="B15" s="41" t="e">
        <f>+'Category Results - GS'!#REF!</f>
        <v>#REF!</v>
      </c>
      <c r="D15" s="42">
        <f>+'Category Results - GS'!G24</f>
        <v>20.99</v>
      </c>
    </row>
    <row r="16" spans="1:4" ht="12.75">
      <c r="A16" s="41" t="e">
        <f>+'Category Results - GS'!#REF!</f>
        <v>#REF!</v>
      </c>
      <c r="B16" s="41" t="e">
        <f>+'Category Results - GS'!#REF!</f>
        <v>#REF!</v>
      </c>
      <c r="D16" s="42" t="e">
        <f>+'Category Results - GS'!#REF!</f>
        <v>#REF!</v>
      </c>
    </row>
    <row r="17" spans="1:4" ht="12.75">
      <c r="A17" s="41" t="e">
        <f>+'Category Results - GS'!#REF!</f>
        <v>#REF!</v>
      </c>
      <c r="B17" s="41" t="e">
        <f>+'Category Results - GS'!#REF!</f>
        <v>#REF!</v>
      </c>
      <c r="D17" s="42" t="e">
        <f>+'Category Results - GS'!#REF!</f>
        <v>#REF!</v>
      </c>
    </row>
    <row r="18" spans="1:4" ht="12.75">
      <c r="A18" s="41" t="e">
        <f>+'Category Results - GS'!#REF!</f>
        <v>#REF!</v>
      </c>
      <c r="B18" s="41" t="e">
        <f>+'Category Results - GS'!#REF!</f>
        <v>#REF!</v>
      </c>
      <c r="D18" s="42" t="e">
        <f>+'Category Results - GS'!#REF!</f>
        <v>#REF!</v>
      </c>
    </row>
    <row r="19" spans="1:4" ht="12.75">
      <c r="A19" s="41" t="e">
        <f>+'Category Results - GS'!#REF!</f>
        <v>#REF!</v>
      </c>
      <c r="B19" s="41" t="e">
        <f>+'Category Results - GS'!#REF!</f>
        <v>#REF!</v>
      </c>
      <c r="D19" s="42" t="e">
        <f>+'Category Results - GS'!#REF!</f>
        <v>#REF!</v>
      </c>
    </row>
    <row r="20" spans="1:4" ht="12.75">
      <c r="A20" s="41" t="e">
        <f>+'Category Results - GS'!#REF!</f>
        <v>#REF!</v>
      </c>
      <c r="B20" s="41" t="e">
        <f>+'Category Results - GS'!#REF!</f>
        <v>#REF!</v>
      </c>
      <c r="D20" s="42" t="e">
        <f>+'Category Results - GS'!#REF!</f>
        <v>#REF!</v>
      </c>
    </row>
    <row r="21" spans="1:4" ht="12.75">
      <c r="A21" s="41" t="e">
        <f>+'Category Results - GS'!#REF!</f>
        <v>#REF!</v>
      </c>
      <c r="B21" s="41" t="e">
        <f>+'Category Results - GS'!#REF!</f>
        <v>#REF!</v>
      </c>
      <c r="D21" s="42" t="e">
        <f>+'Category Results - GS'!#REF!</f>
        <v>#REF!</v>
      </c>
    </row>
    <row r="22" spans="1:4" ht="12.75">
      <c r="A22" s="41" t="e">
        <f>+'Category Results - GS'!#REF!</f>
        <v>#REF!</v>
      </c>
      <c r="B22" s="41" t="e">
        <f>+'Category Results - GS'!#REF!</f>
        <v>#REF!</v>
      </c>
      <c r="D22" s="42" t="e">
        <f>+'Category Results - GS'!#REF!</f>
        <v>#REF!</v>
      </c>
    </row>
    <row r="23" spans="1:4" ht="12.75">
      <c r="A23" s="41">
        <f>+'Category Results - GS'!A25</f>
        <v>0</v>
      </c>
      <c r="B23" s="41" t="e">
        <f>+'Category Results - GS'!#REF!</f>
        <v>#REF!</v>
      </c>
      <c r="D23" s="42">
        <f>+'Category Results - GS'!G25</f>
        <v>0</v>
      </c>
    </row>
    <row r="24" spans="1:4" ht="12.75">
      <c r="A24" s="41"/>
      <c r="B24" s="41"/>
      <c r="D24" s="42"/>
    </row>
    <row r="25" spans="1:4" ht="12.75">
      <c r="A25" s="41"/>
      <c r="B25" s="41"/>
      <c r="D25" s="42"/>
    </row>
    <row r="26" spans="1:4" ht="12.75">
      <c r="A26" s="41">
        <f>+'Category Results - GS'!A27</f>
        <v>98</v>
      </c>
      <c r="B26" s="41" t="e">
        <f>+'Category Results - GS'!#REF!</f>
        <v>#REF!</v>
      </c>
      <c r="D26" s="42">
        <f>+'Category Results - GS'!G27</f>
        <v>20.61</v>
      </c>
    </row>
    <row r="27" spans="1:4" ht="12.75">
      <c r="A27" s="41">
        <f>+'Category Results - GS'!A28</f>
        <v>96</v>
      </c>
      <c r="B27" s="41" t="e">
        <f>+'Category Results - GS'!#REF!</f>
        <v>#REF!</v>
      </c>
      <c r="D27" s="42">
        <f>+'Category Results - GS'!G28</f>
        <v>22.59</v>
      </c>
    </row>
    <row r="28" spans="1:4" ht="12.75">
      <c r="A28" s="41" t="e">
        <f>+'Category Results - GS'!#REF!</f>
        <v>#REF!</v>
      </c>
      <c r="B28" s="41" t="e">
        <f>+'Category Results - GS'!#REF!</f>
        <v>#REF!</v>
      </c>
      <c r="D28" s="42" t="e">
        <f>+'Category Results - GS'!#REF!</f>
        <v>#REF!</v>
      </c>
    </row>
    <row r="29" spans="1:4" ht="12.75">
      <c r="A29" s="41" t="e">
        <f>+'Category Results - GS'!#REF!</f>
        <v>#REF!</v>
      </c>
      <c r="B29" s="41" t="e">
        <f>+'Category Results - GS'!#REF!</f>
        <v>#REF!</v>
      </c>
      <c r="D29" s="42" t="e">
        <f>+'Category Results - GS'!#REF!</f>
        <v>#REF!</v>
      </c>
    </row>
    <row r="30" spans="1:4" ht="12.75">
      <c r="A30" s="41" t="e">
        <f>+'Category Results - GS'!#REF!</f>
        <v>#REF!</v>
      </c>
      <c r="B30" s="41" t="e">
        <f>+'Category Results - GS'!#REF!</f>
        <v>#REF!</v>
      </c>
      <c r="D30" s="42" t="e">
        <f>+'Category Results - GS'!#REF!</f>
        <v>#REF!</v>
      </c>
    </row>
    <row r="31" spans="1:4" ht="12.75">
      <c r="A31" s="41" t="e">
        <f>+'Category Results - GS'!#REF!</f>
        <v>#REF!</v>
      </c>
      <c r="B31" s="41" t="e">
        <f>+'Category Results - GS'!#REF!</f>
        <v>#REF!</v>
      </c>
      <c r="D31" s="42" t="e">
        <f>+'Category Results - GS'!#REF!</f>
        <v>#REF!</v>
      </c>
    </row>
    <row r="32" spans="1:4" ht="12.75">
      <c r="A32" s="41" t="e">
        <f>+'Category Results - GS'!#REF!</f>
        <v>#REF!</v>
      </c>
      <c r="B32" s="41" t="e">
        <f>+'Category Results - GS'!#REF!</f>
        <v>#REF!</v>
      </c>
      <c r="D32" s="42" t="e">
        <f>+'Category Results - GS'!#REF!</f>
        <v>#REF!</v>
      </c>
    </row>
    <row r="33" spans="1:4" ht="12.75">
      <c r="A33" s="41" t="e">
        <f>+'Category Results - GS'!#REF!</f>
        <v>#REF!</v>
      </c>
      <c r="B33" s="41" t="e">
        <f>+'Category Results - GS'!#REF!</f>
        <v>#REF!</v>
      </c>
      <c r="D33" s="42" t="e">
        <f>+'Category Results - GS'!#REF!</f>
        <v>#REF!</v>
      </c>
    </row>
    <row r="34" spans="1:4" ht="12.75">
      <c r="A34" s="41" t="e">
        <f>+'Category Results - GS'!#REF!</f>
        <v>#REF!</v>
      </c>
      <c r="B34" s="41" t="e">
        <f>+'Category Results - GS'!#REF!</f>
        <v>#REF!</v>
      </c>
      <c r="D34" s="42" t="e">
        <f>+'Category Results - GS'!#REF!</f>
        <v>#REF!</v>
      </c>
    </row>
    <row r="35" spans="1:4" ht="12.75">
      <c r="A35" s="41">
        <f>+'Category Results - GS'!A29</f>
        <v>0</v>
      </c>
      <c r="B35" s="41">
        <f>+'Category Results - GS'!B29</f>
        <v>0</v>
      </c>
      <c r="D35" s="42">
        <f>+'Category Results - GS'!G29</f>
        <v>0</v>
      </c>
    </row>
    <row r="36" spans="1:4" ht="12.75">
      <c r="A36" s="41"/>
      <c r="B36" s="41"/>
      <c r="D36" s="42"/>
    </row>
    <row r="37" spans="1:4" ht="12.75">
      <c r="A37" s="41"/>
      <c r="B37" s="41"/>
      <c r="D37" s="42"/>
    </row>
    <row r="38" spans="1:4" ht="12.75">
      <c r="A38" s="41">
        <f>+'Category Results - GS'!A31</f>
        <v>86</v>
      </c>
      <c r="B38" s="41" t="e">
        <f>+'Category Results - GS'!#REF!</f>
        <v>#REF!</v>
      </c>
      <c r="D38" s="42">
        <f>+'Category Results - GS'!G31</f>
        <v>16.54</v>
      </c>
    </row>
    <row r="39" spans="1:4" ht="12.75">
      <c r="A39" s="41">
        <f>+'Category Results - GS'!A32</f>
        <v>90</v>
      </c>
      <c r="B39" s="41" t="e">
        <f>+'Category Results - GS'!#REF!</f>
        <v>#REF!</v>
      </c>
      <c r="D39" s="42">
        <f>+'Category Results - GS'!G32</f>
        <v>16.72</v>
      </c>
    </row>
    <row r="40" spans="1:4" ht="12.75">
      <c r="A40" s="41">
        <f>+'Category Results - GS'!A33</f>
        <v>87</v>
      </c>
      <c r="B40" s="41" t="e">
        <f>+'Category Results - GS'!#REF!</f>
        <v>#REF!</v>
      </c>
      <c r="D40" s="42">
        <f>+'Category Results - GS'!G33</f>
        <v>16.87</v>
      </c>
    </row>
    <row r="41" spans="1:4" ht="12.75">
      <c r="A41" s="41" t="e">
        <f>+'Category Results - GS'!#REF!</f>
        <v>#REF!</v>
      </c>
      <c r="B41" s="41" t="e">
        <f>+'Category Results - GS'!#REF!</f>
        <v>#REF!</v>
      </c>
      <c r="D41" s="42" t="e">
        <f>+'Category Results - GS'!#REF!</f>
        <v>#REF!</v>
      </c>
    </row>
    <row r="42" spans="1:4" ht="12.75">
      <c r="A42" s="41">
        <f>+'Category Results - GS'!A35</f>
        <v>0</v>
      </c>
      <c r="B42" s="41">
        <f>+'Category Results - GS'!B35</f>
        <v>0</v>
      </c>
      <c r="D42" s="42">
        <f>+'Category Results - GS'!G35</f>
        <v>0</v>
      </c>
    </row>
    <row r="43" spans="1:4" ht="12.75">
      <c r="A43" s="41"/>
      <c r="B43" s="41"/>
      <c r="D43" s="42"/>
    </row>
    <row r="44" spans="1:4" ht="12.75">
      <c r="A44" s="41"/>
      <c r="B44" s="41"/>
      <c r="D44" s="42"/>
    </row>
    <row r="45" spans="1:4" ht="12.75">
      <c r="A45" s="41">
        <f>+'Category Results - GS'!A38</f>
        <v>81</v>
      </c>
      <c r="B45" s="41" t="str">
        <f>+'Category Results - GS'!B38</f>
        <v>Herlihy Rachal</v>
      </c>
      <c r="D45" s="42">
        <f>+'Category Results - GS'!G38</f>
        <v>24.11</v>
      </c>
    </row>
    <row r="46" spans="1:4" ht="12.75">
      <c r="A46" s="41" t="e">
        <f>+'Category Results - GS'!#REF!</f>
        <v>#REF!</v>
      </c>
      <c r="B46" s="41" t="e">
        <f>+'Category Results - GS'!#REF!</f>
        <v>#REF!</v>
      </c>
      <c r="D46" s="42" t="e">
        <f>+'Category Results - GS'!#REF!</f>
        <v>#REF!</v>
      </c>
    </row>
    <row r="47" spans="1:4" ht="12.75">
      <c r="A47" s="41" t="e">
        <f>+'Category Results - GS'!#REF!</f>
        <v>#REF!</v>
      </c>
      <c r="B47" s="41" t="e">
        <f>+'Category Results - GS'!#REF!</f>
        <v>#REF!</v>
      </c>
      <c r="D47" s="42" t="e">
        <f>+'Category Results - GS'!#REF!</f>
        <v>#REF!</v>
      </c>
    </row>
    <row r="48" spans="1:4" ht="12.75">
      <c r="A48" s="41" t="e">
        <f>+'Category Results - GS'!#REF!</f>
        <v>#REF!</v>
      </c>
      <c r="B48" s="41" t="e">
        <f>+'Category Results - GS'!#REF!</f>
        <v>#REF!</v>
      </c>
      <c r="D48" s="42" t="e">
        <f>+'Category Results - GS'!#REF!</f>
        <v>#REF!</v>
      </c>
    </row>
    <row r="49" spans="1:4" ht="12.75">
      <c r="A49" s="41">
        <f>+'Category Results - GS'!A39</f>
        <v>0</v>
      </c>
      <c r="B49" s="41">
        <f>+'Category Results - GS'!B39</f>
        <v>0</v>
      </c>
      <c r="D49" s="42">
        <f>+'Category Results - GS'!G39</f>
        <v>0</v>
      </c>
    </row>
    <row r="50" spans="1:4" ht="12.75">
      <c r="A50" s="41"/>
      <c r="B50" s="41"/>
      <c r="D50" s="42"/>
    </row>
    <row r="51" spans="1:4" ht="12.75">
      <c r="A51" s="41"/>
      <c r="B51" s="41"/>
      <c r="D51" s="42"/>
    </row>
    <row r="52" spans="1:4" ht="12.75">
      <c r="A52" s="41">
        <f>+'Category Results - GS'!A42</f>
        <v>72</v>
      </c>
      <c r="B52" s="41">
        <f>+'Category Results - GS'!B46</f>
        <v>0</v>
      </c>
      <c r="D52" s="42">
        <f>+'Category Results - GS'!G42</f>
        <v>15.79</v>
      </c>
    </row>
    <row r="53" spans="1:4" ht="12.75">
      <c r="A53" s="41">
        <f>+'Category Results - GS'!A43</f>
        <v>74</v>
      </c>
      <c r="B53" s="41" t="e">
        <f>+'Category Results - GS'!#REF!</f>
        <v>#REF!</v>
      </c>
      <c r="D53" s="42">
        <f>+'Category Results - GS'!G43</f>
        <v>18.71</v>
      </c>
    </row>
    <row r="54" spans="1:4" ht="12.75">
      <c r="A54" s="41">
        <f>+'Category Results - GS'!A44</f>
        <v>75</v>
      </c>
      <c r="B54" s="41" t="e">
        <f>+'Category Results - GS'!#REF!</f>
        <v>#REF!</v>
      </c>
      <c r="D54" s="42">
        <f>+'Category Results - GS'!G44</f>
        <v>19</v>
      </c>
    </row>
    <row r="55" spans="1:4" ht="12.75">
      <c r="A55" s="41" t="e">
        <f>+'Category Results - GS'!#REF!</f>
        <v>#REF!</v>
      </c>
      <c r="B55" s="41" t="e">
        <f>+'Category Results - GS'!#REF!</f>
        <v>#REF!</v>
      </c>
      <c r="D55" s="42" t="e">
        <f>+'Category Results - GS'!#REF!</f>
        <v>#REF!</v>
      </c>
    </row>
    <row r="56" spans="1:4" ht="12.75">
      <c r="A56" s="41">
        <f>+'Category Results - GS'!A46</f>
        <v>0</v>
      </c>
      <c r="B56" s="41" t="e">
        <f>+'Category Results - GS'!#REF!</f>
        <v>#REF!</v>
      </c>
      <c r="D56" s="42">
        <f>+'Category Results - GS'!G46</f>
        <v>0</v>
      </c>
    </row>
    <row r="57" spans="1:4" ht="12.75">
      <c r="A57" s="41"/>
      <c r="B57" s="41"/>
      <c r="D57" s="42"/>
    </row>
    <row r="58" spans="1:4" ht="12.75">
      <c r="A58" s="41"/>
      <c r="B58" s="41"/>
      <c r="D58" s="42"/>
    </row>
    <row r="59" spans="1:4" ht="12.75">
      <c r="A59" s="41">
        <f>+'Category Results - GS'!A49</f>
        <v>66</v>
      </c>
      <c r="B59" s="41" t="e">
        <f>+'Category Results - GS'!#REF!</f>
        <v>#REF!</v>
      </c>
      <c r="D59" s="42">
        <f>+'Category Results - GS'!G49</f>
        <v>15.57</v>
      </c>
    </row>
    <row r="60" spans="1:4" ht="12.75">
      <c r="A60" s="41">
        <f>+'Category Results - GS'!A50</f>
        <v>67</v>
      </c>
      <c r="B60" s="41" t="e">
        <f>+'Category Results - GS'!#REF!</f>
        <v>#REF!</v>
      </c>
      <c r="D60" s="42">
        <f>+'Category Results - GS'!G50</f>
        <v>16.42</v>
      </c>
    </row>
    <row r="61" spans="1:4" ht="12.75">
      <c r="A61" s="41" t="e">
        <f>+'Category Results - GS'!#REF!</f>
        <v>#REF!</v>
      </c>
      <c r="B61" s="41" t="e">
        <f>+'Category Results - GS'!#REF!</f>
        <v>#REF!</v>
      </c>
      <c r="D61" s="42" t="e">
        <f>+'Category Results - GS'!#REF!</f>
        <v>#REF!</v>
      </c>
    </row>
    <row r="62" spans="1:4" ht="12.75">
      <c r="A62" s="41" t="e">
        <f>+'Category Results - GS'!#REF!</f>
        <v>#REF!</v>
      </c>
      <c r="B62" s="41" t="e">
        <f>+'Category Results - GS'!#REF!</f>
        <v>#REF!</v>
      </c>
      <c r="D62" s="42" t="e">
        <f>+'Category Results - GS'!#REF!</f>
        <v>#REF!</v>
      </c>
    </row>
    <row r="63" spans="1:4" ht="12.75">
      <c r="A63" s="41">
        <f>+'Category Results - GS'!A51</f>
        <v>0</v>
      </c>
      <c r="B63" s="41">
        <f>+'Category Results - GS'!B51</f>
        <v>0</v>
      </c>
      <c r="D63" s="42">
        <f>+'Category Results - GS'!G51</f>
        <v>0</v>
      </c>
    </row>
    <row r="64" spans="1:4" ht="12.75">
      <c r="A64" s="41"/>
      <c r="B64" s="41"/>
      <c r="D64" s="42"/>
    </row>
    <row r="65" spans="1:4" ht="12.75">
      <c r="A65" s="41"/>
      <c r="B65" s="41"/>
      <c r="D65" s="42"/>
    </row>
    <row r="66" spans="1:4" ht="12.75">
      <c r="A66" s="41" t="e">
        <f>+'Category Results - GS'!#REF!</f>
        <v>#REF!</v>
      </c>
      <c r="B66" s="41" t="e">
        <f>+'Category Results - GS'!#REF!</f>
        <v>#REF!</v>
      </c>
      <c r="D66" s="42" t="e">
        <f>+'Category Results - GS'!#REF!</f>
        <v>#REF!</v>
      </c>
    </row>
    <row r="67" spans="1:4" ht="12.75">
      <c r="A67" s="41" t="e">
        <f>+'Category Results - GS'!#REF!</f>
        <v>#REF!</v>
      </c>
      <c r="B67" s="41" t="e">
        <f>+'Category Results - GS'!#REF!</f>
        <v>#REF!</v>
      </c>
      <c r="D67" s="42" t="e">
        <f>+'Category Results - GS'!#REF!</f>
        <v>#REF!</v>
      </c>
    </row>
    <row r="68" spans="1:4" ht="12.75">
      <c r="A68" s="41" t="e">
        <f>+'Category Results - GS'!#REF!</f>
        <v>#REF!</v>
      </c>
      <c r="B68" s="41" t="e">
        <f>+'Category Results - GS'!#REF!</f>
        <v>#REF!</v>
      </c>
      <c r="D68" s="42" t="e">
        <f>+'Category Results - GS'!#REF!</f>
        <v>#REF!</v>
      </c>
    </row>
    <row r="69" spans="1:4" ht="12.75">
      <c r="A69" s="41" t="e">
        <f>+'Category Results - GS'!#REF!</f>
        <v>#REF!</v>
      </c>
      <c r="B69" s="41" t="e">
        <f>+'Category Results - GS'!#REF!</f>
        <v>#REF!</v>
      </c>
      <c r="D69" s="42" t="e">
        <f>+'Category Results - GS'!#REF!</f>
        <v>#REF!</v>
      </c>
    </row>
    <row r="70" spans="1:4" ht="12.75">
      <c r="A70" s="41" t="e">
        <f>+'Category Results - GS'!#REF!</f>
        <v>#REF!</v>
      </c>
      <c r="B70" s="41" t="str">
        <f>+'Category Results - GS'!B54</f>
        <v>O'Sullivan Zach</v>
      </c>
      <c r="D70" s="42" t="e">
        <f>+'Category Results - GS'!#REF!</f>
        <v>#REF!</v>
      </c>
    </row>
    <row r="71" spans="1:4" ht="12.75">
      <c r="A71" s="41">
        <f>+'Category Results - GS'!A54</f>
        <v>61</v>
      </c>
      <c r="B71" s="41" t="e">
        <f>+'Category Results - GS'!#REF!</f>
        <v>#REF!</v>
      </c>
      <c r="D71" s="42">
        <f>+'Category Results - GS'!G54</f>
        <v>20.45</v>
      </c>
    </row>
    <row r="72" spans="1:4" ht="12.75">
      <c r="A72" s="41">
        <f>+'Category Results - GS'!A55</f>
        <v>63</v>
      </c>
      <c r="B72" s="41" t="e">
        <f>+'Category Results - GS'!#REF!</f>
        <v>#REF!</v>
      </c>
      <c r="D72" s="42">
        <f>+'Category Results - GS'!G55</f>
        <v>21.84</v>
      </c>
    </row>
    <row r="73" spans="1:4" ht="12.75">
      <c r="A73" s="41" t="e">
        <f>+'Category Results - GS'!#REF!</f>
        <v>#REF!</v>
      </c>
      <c r="B73" s="41" t="e">
        <f>+'Category Results - GS'!#REF!</f>
        <v>#REF!</v>
      </c>
      <c r="D73" s="42" t="e">
        <f>+'Category Results - GS'!#REF!</f>
        <v>#REF!</v>
      </c>
    </row>
    <row r="74" spans="1:4" ht="12.75">
      <c r="A74" s="41"/>
      <c r="B74" s="41"/>
      <c r="D74" s="42"/>
    </row>
    <row r="75" spans="1:4" ht="12.75">
      <c r="A75" s="41">
        <f>+'Category Results - GS'!A57</f>
        <v>50</v>
      </c>
      <c r="B75" s="41" t="e">
        <f>+'Category Results - GS'!#REF!</f>
        <v>#REF!</v>
      </c>
      <c r="D75" s="42">
        <f>+'Category Results - GS'!G57</f>
        <v>19.33</v>
      </c>
    </row>
    <row r="76" spans="1:4" ht="12.75">
      <c r="A76" s="41">
        <f>+'Category Results - GS'!A58</f>
        <v>53</v>
      </c>
      <c r="B76" s="41" t="e">
        <f>+'Category Results - GS'!#REF!</f>
        <v>#REF!</v>
      </c>
      <c r="D76" s="42">
        <f>+'Category Results - GS'!G58</f>
        <v>19.54</v>
      </c>
    </row>
    <row r="77" spans="1:4" ht="12.75">
      <c r="A77" s="41">
        <f>+'Category Results - GS'!A59</f>
        <v>52</v>
      </c>
      <c r="B77" s="41" t="e">
        <f>+'Category Results - GS'!#REF!</f>
        <v>#REF!</v>
      </c>
      <c r="D77" s="42">
        <f>+'Category Results - GS'!G59</f>
        <v>20.15</v>
      </c>
    </row>
    <row r="78" spans="1:4" ht="12.75">
      <c r="A78" s="41">
        <f>+'Category Results - GS'!A60</f>
        <v>56</v>
      </c>
      <c r="B78" s="41" t="e">
        <f>+'Category Results - GS'!#REF!</f>
        <v>#REF!</v>
      </c>
      <c r="D78" s="42">
        <f>+'Category Results - GS'!G60</f>
        <v>20.85</v>
      </c>
    </row>
    <row r="79" spans="1:4" ht="12.75">
      <c r="A79" s="41">
        <f>+'Category Results - GS'!A61</f>
        <v>55</v>
      </c>
      <c r="B79" s="41" t="e">
        <f>+'Category Results - GS'!#REF!</f>
        <v>#REF!</v>
      </c>
      <c r="D79" s="42">
        <f>+'Category Results - GS'!G61</f>
        <v>21.09</v>
      </c>
    </row>
    <row r="80" spans="1:4" ht="12.75">
      <c r="A80" s="41">
        <f>+'Category Results - GS'!A62</f>
        <v>58</v>
      </c>
      <c r="B80" s="41" t="e">
        <f>+'Category Results - GS'!#REF!</f>
        <v>#REF!</v>
      </c>
      <c r="D80" s="42">
        <f>+'Category Results - GS'!G62</f>
        <v>22.85</v>
      </c>
    </row>
    <row r="81" spans="1:4" ht="12.75">
      <c r="A81" s="41">
        <f>+'Category Results - GS'!A63</f>
        <v>57</v>
      </c>
      <c r="B81" s="41" t="e">
        <f>+'Category Results - GS'!#REF!</f>
        <v>#REF!</v>
      </c>
      <c r="D81" s="42">
        <f>+'Category Results - GS'!G63</f>
        <v>23.78</v>
      </c>
    </row>
    <row r="82" spans="1:4" ht="12.75">
      <c r="A82" s="41">
        <f>+'Category Results - GS'!A64</f>
        <v>59</v>
      </c>
      <c r="B82" s="41" t="e">
        <f>+'Category Results - GS'!#REF!</f>
        <v>#REF!</v>
      </c>
      <c r="D82" s="42">
        <f>+'Category Results - GS'!G64</f>
        <v>39.43</v>
      </c>
    </row>
    <row r="83" spans="1:4" ht="12.75">
      <c r="A83" s="41">
        <f>+'Category Results - GS'!A65</f>
        <v>0</v>
      </c>
      <c r="B83" s="41" t="e">
        <f>+'Category Results - GS'!#REF!</f>
        <v>#REF!</v>
      </c>
      <c r="D83" s="42">
        <f>+'Category Results - GS'!G65</f>
        <v>0</v>
      </c>
    </row>
    <row r="84" spans="1:4" ht="12.75">
      <c r="A84" s="41" t="e">
        <f>+'Category Results - GS'!#REF!</f>
        <v>#REF!</v>
      </c>
      <c r="B84" s="41" t="str">
        <f>+'Category Results - GS'!B64</f>
        <v>O'Sullivan Sean</v>
      </c>
      <c r="D84" s="42" t="e">
        <f>+'Category Results - GS'!#REF!</f>
        <v>#REF!</v>
      </c>
    </row>
    <row r="85" spans="1:4" ht="12.75">
      <c r="A85" s="41"/>
      <c r="B85" s="41"/>
      <c r="D85" s="42"/>
    </row>
    <row r="86" spans="1:4" ht="12.75">
      <c r="A86" s="41">
        <f>+'Category Results - GS'!A67</f>
        <v>36</v>
      </c>
      <c r="B86" s="41" t="str">
        <f>+'Category Results - GS'!B80</f>
        <v>Mc Cann Nicholas</v>
      </c>
      <c r="D86" s="42">
        <f>+'Category Results - GS'!G67</f>
        <v>15.71</v>
      </c>
    </row>
    <row r="87" spans="1:4" ht="12.75">
      <c r="A87" s="41">
        <f>+'Category Results - GS'!A68</f>
        <v>41</v>
      </c>
      <c r="B87" s="41" t="e">
        <f>+'Category Results - GS'!#REF!</f>
        <v>#REF!</v>
      </c>
      <c r="D87" s="42">
        <f>+'Category Results - GS'!G68</f>
        <v>15.92</v>
      </c>
    </row>
    <row r="88" spans="1:4" ht="12.75">
      <c r="A88" s="41">
        <f>+'Category Results - GS'!A69</f>
        <v>37</v>
      </c>
      <c r="B88" s="41" t="e">
        <f>+'Category Results - GS'!#REF!</f>
        <v>#REF!</v>
      </c>
      <c r="D88" s="42">
        <f>+'Category Results - GS'!G69</f>
        <v>16.39</v>
      </c>
    </row>
    <row r="89" spans="1:4" ht="12.75">
      <c r="A89" s="41">
        <f>+'Category Results - GS'!A70</f>
        <v>40</v>
      </c>
      <c r="B89" s="41" t="e">
        <f>+'Category Results - GS'!#REF!</f>
        <v>#REF!</v>
      </c>
      <c r="D89" s="42">
        <f>+'Category Results - GS'!G70</f>
        <v>16.6</v>
      </c>
    </row>
    <row r="90" spans="1:4" ht="12.75">
      <c r="A90" s="41">
        <f>+'Category Results - GS'!A71</f>
        <v>38</v>
      </c>
      <c r="B90" s="41" t="e">
        <f>+'Category Results - GS'!#REF!</f>
        <v>#REF!</v>
      </c>
      <c r="D90" s="42">
        <f>+'Category Results - GS'!G71</f>
        <v>17.8</v>
      </c>
    </row>
    <row r="91" spans="1:4" ht="12.75">
      <c r="A91" s="41">
        <f>+'Category Results - GS'!A72</f>
        <v>51</v>
      </c>
      <c r="B91" s="41" t="e">
        <f>+'Category Results - GS'!#REF!</f>
        <v>#REF!</v>
      </c>
      <c r="D91" s="42">
        <f>+'Category Results - GS'!G72</f>
        <v>19.38</v>
      </c>
    </row>
    <row r="92" spans="1:4" ht="12.75">
      <c r="A92" s="41">
        <f>+'Category Results - GS'!A73</f>
        <v>54</v>
      </c>
      <c r="B92" s="41" t="e">
        <f>+'Category Results - GS'!#REF!</f>
        <v>#REF!</v>
      </c>
      <c r="D92" s="42">
        <f>+'Category Results - GS'!G73</f>
        <v>19.9</v>
      </c>
    </row>
    <row r="93" spans="1:4" ht="12.75">
      <c r="A93" s="41" t="e">
        <f>+'Category Results - GS'!#REF!</f>
        <v>#REF!</v>
      </c>
      <c r="B93" s="41" t="e">
        <f>+'Category Results - GS'!#REF!</f>
        <v>#REF!</v>
      </c>
      <c r="D93" s="42" t="e">
        <f>+'Category Results - GS'!#REF!</f>
        <v>#REF!</v>
      </c>
    </row>
    <row r="94" spans="1:4" ht="12.75">
      <c r="A94" s="41" t="e">
        <f>+'Category Results - GS'!#REF!</f>
        <v>#REF!</v>
      </c>
      <c r="B94" s="41" t="str">
        <f>+'Category Results - GS'!B76</f>
        <v>Murray Sean</v>
      </c>
      <c r="D94" s="42" t="e">
        <f>+'Category Results - GS'!#REF!</f>
        <v>#REF!</v>
      </c>
    </row>
    <row r="95" spans="1:4" ht="12.75">
      <c r="A95" s="41" t="e">
        <f>+'Category Results - GS'!#REF!</f>
        <v>#REF!</v>
      </c>
      <c r="B95" s="41" t="e">
        <f>+'Category Results - GS'!#REF!</f>
        <v>#REF!</v>
      </c>
      <c r="D95" s="42" t="e">
        <f>+'Category Results - GS'!#REF!</f>
        <v>#REF!</v>
      </c>
    </row>
    <row r="96" spans="1:4" ht="12.75">
      <c r="A96" s="41" t="e">
        <f>+'Category Results - GS'!#REF!</f>
        <v>#REF!</v>
      </c>
      <c r="B96" s="41" t="str">
        <f>+'Category Results - GS'!B73</f>
        <v>Johnson Arthur</v>
      </c>
      <c r="D96" s="42" t="e">
        <f>+'Category Results - GS'!#REF!</f>
        <v>#REF!</v>
      </c>
    </row>
    <row r="97" spans="1:4" ht="12.75">
      <c r="A97" s="41" t="e">
        <f>+'Category Results - GS'!#REF!</f>
        <v>#REF!</v>
      </c>
      <c r="B97" s="41" t="e">
        <f>+'Category Results - GS'!#REF!</f>
        <v>#REF!</v>
      </c>
      <c r="D97" s="42" t="e">
        <f>+'Category Results - GS'!#REF!</f>
        <v>#REF!</v>
      </c>
    </row>
    <row r="98" spans="1:4" ht="12.75">
      <c r="A98" s="41" t="e">
        <f>+'Category Results - GS'!#REF!</f>
        <v>#REF!</v>
      </c>
      <c r="B98" s="41" t="e">
        <f>+'Category Results - GS'!#REF!</f>
        <v>#REF!</v>
      </c>
      <c r="D98" s="42" t="e">
        <f>+'Category Results - GS'!#REF!</f>
        <v>#REF!</v>
      </c>
    </row>
    <row r="99" spans="1:4" ht="12.75">
      <c r="A99" s="41" t="e">
        <f>+'Category Results - GS'!#REF!</f>
        <v>#REF!</v>
      </c>
      <c r="B99" s="41" t="e">
        <f>+'Category Results - GS'!#REF!</f>
        <v>#REF!</v>
      </c>
      <c r="D99" s="42" t="e">
        <f>+'Category Results - GS'!#REF!</f>
        <v>#REF!</v>
      </c>
    </row>
    <row r="100" spans="1:4" ht="12.75">
      <c r="A100" s="41"/>
      <c r="B100" s="41"/>
      <c r="D100" s="42">
        <f>+'Category Results - GS'!G74</f>
        <v>0</v>
      </c>
    </row>
    <row r="101" spans="1:4" ht="12.75">
      <c r="A101" s="41">
        <f>+'Category Results - GS'!A75</f>
        <v>27</v>
      </c>
      <c r="B101" s="41" t="e">
        <f>+'Category Results - GS'!#REF!</f>
        <v>#REF!</v>
      </c>
      <c r="D101" s="42">
        <f>+'Category Results - GS'!G75</f>
        <v>15.9</v>
      </c>
    </row>
    <row r="102" spans="1:4" ht="12.75">
      <c r="A102" s="41">
        <f>+'Category Results - GS'!A76</f>
        <v>28</v>
      </c>
      <c r="B102" s="41" t="e">
        <f>+'Category Results - GS'!#REF!</f>
        <v>#REF!</v>
      </c>
      <c r="D102" s="42">
        <f>+'Category Results - GS'!G76</f>
        <v>16.37</v>
      </c>
    </row>
    <row r="103" spans="1:4" ht="12.75">
      <c r="A103" s="41">
        <f>+'Category Results - GS'!A81</f>
        <v>30</v>
      </c>
      <c r="B103" s="41" t="str">
        <f>+'Category Results - GS'!B81</f>
        <v>Ryan Jordan</v>
      </c>
      <c r="D103" s="42">
        <f>+'Category Results - GS'!G81</f>
        <v>17.8</v>
      </c>
    </row>
    <row r="104" spans="1:4" ht="12.75">
      <c r="A104" s="41" t="e">
        <f>+'Category Results - GS'!#REF!</f>
        <v>#REF!</v>
      </c>
      <c r="B104" s="41" t="str">
        <f>+'Category Results - GS'!B84</f>
        <v>Mitchell Matthew</v>
      </c>
      <c r="D104" s="42" t="e">
        <f>+'Category Results - GS'!#REF!</f>
        <v>#REF!</v>
      </c>
    </row>
    <row r="105" spans="1:4" ht="12.75">
      <c r="A105" s="41" t="e">
        <f>+'Category Results - GS'!#REF!</f>
        <v>#REF!</v>
      </c>
      <c r="B105" s="41" t="e">
        <f>+'Category Results - GS'!#REF!</f>
        <v>#REF!</v>
      </c>
      <c r="D105" s="42" t="e">
        <f>+'Category Results - GS'!#REF!</f>
        <v>#REF!</v>
      </c>
    </row>
    <row r="106" spans="1:4" ht="12.75">
      <c r="A106" s="41">
        <f>+'Category Results - GS'!A82</f>
        <v>0</v>
      </c>
      <c r="B106" s="41">
        <f>+'Category Results - GS'!B82</f>
        <v>0</v>
      </c>
      <c r="D106" s="42">
        <f>+'Category Results - GS'!G82</f>
        <v>0</v>
      </c>
    </row>
    <row r="107" spans="1:4" ht="12.75">
      <c r="A107" s="41"/>
      <c r="B107" s="41"/>
      <c r="D107" s="42">
        <f>+'Category Results - GS'!G83</f>
        <v>0</v>
      </c>
    </row>
    <row r="108" spans="1:4" ht="12.75">
      <c r="A108" s="41">
        <f>+'Category Results - GS'!A84</f>
        <v>16</v>
      </c>
      <c r="B108" s="41" t="e">
        <f>+'Category Results - GS'!#REF!</f>
        <v>#REF!</v>
      </c>
      <c r="D108" s="42">
        <f>+'Category Results - GS'!G84</f>
        <v>14.1</v>
      </c>
    </row>
    <row r="109" spans="1:4" ht="12.75">
      <c r="A109" s="41">
        <f>+'Category Results - GS'!A85</f>
        <v>17</v>
      </c>
      <c r="B109" s="41" t="e">
        <f>+'Category Results - GS'!#REF!</f>
        <v>#REF!</v>
      </c>
      <c r="D109" s="42">
        <f>+'Category Results - GS'!G85</f>
        <v>16.98</v>
      </c>
    </row>
    <row r="110" spans="1:4" ht="12.75">
      <c r="A110" s="41">
        <f>+'Category Results - GS'!A86</f>
        <v>18</v>
      </c>
      <c r="B110" s="41" t="e">
        <f>+'Category Results - GS'!#REF!</f>
        <v>#REF!</v>
      </c>
      <c r="D110" s="42">
        <f>+'Category Results - GS'!G86</f>
        <v>19.04</v>
      </c>
    </row>
    <row r="111" spans="1:4" ht="12.75">
      <c r="A111" s="41" t="e">
        <f>+'Category Results - GS'!#REF!</f>
        <v>#REF!</v>
      </c>
      <c r="B111" s="41" t="e">
        <f>+'Category Results - GS'!#REF!</f>
        <v>#REF!</v>
      </c>
      <c r="D111" s="42" t="e">
        <f>+'Category Results - GS'!#REF!</f>
        <v>#REF!</v>
      </c>
    </row>
    <row r="112" spans="1:4" ht="12.75">
      <c r="A112" s="41" t="e">
        <f>+'Category Results - GS'!#REF!</f>
        <v>#REF!</v>
      </c>
      <c r="B112" s="41" t="str">
        <f>+'Category Results - GS'!B85</f>
        <v>Power Darragh</v>
      </c>
      <c r="D112" s="42" t="e">
        <f>+'Category Results - GS'!#REF!</f>
        <v>#REF!</v>
      </c>
    </row>
    <row r="113" spans="1:4" ht="12.75">
      <c r="A113" s="41" t="e">
        <f>+'Category Results - GS'!#REF!</f>
        <v>#REF!</v>
      </c>
      <c r="B113" s="41" t="e">
        <f>+'Category Results - GS'!#REF!</f>
        <v>#REF!</v>
      </c>
      <c r="D113" s="42" t="e">
        <f>+'Category Results - GS'!#REF!</f>
        <v>#REF!</v>
      </c>
    </row>
    <row r="114" spans="1:4" ht="12.75">
      <c r="A114" s="41">
        <f>+'Category Results - GS'!A87</f>
        <v>0</v>
      </c>
      <c r="B114" s="41" t="e">
        <f>+'Category Results - GS'!#REF!</f>
        <v>#REF!</v>
      </c>
      <c r="D114" s="42">
        <f>+'Category Results - GS'!G87</f>
        <v>0</v>
      </c>
    </row>
    <row r="115" spans="1:4" ht="12.75">
      <c r="A115" s="41"/>
      <c r="B115" s="41"/>
      <c r="D115" s="42">
        <f>+'Category Results - GS'!G88</f>
        <v>0</v>
      </c>
    </row>
    <row r="116" spans="1:4" ht="12.75">
      <c r="A116" s="41">
        <f>+'Category Results - GS'!A89</f>
        <v>6</v>
      </c>
      <c r="B116" s="41" t="e">
        <f>+'Category Results - GS'!#REF!</f>
        <v>#REF!</v>
      </c>
      <c r="D116" s="42">
        <f>+'Category Results - GS'!G89</f>
        <v>13.93</v>
      </c>
    </row>
    <row r="117" spans="1:4" ht="12.75">
      <c r="A117" s="41">
        <f>+'Category Results - GS'!A90</f>
        <v>11</v>
      </c>
      <c r="B117" s="41" t="e">
        <f>+'Category Results - GS'!#REF!</f>
        <v>#REF!</v>
      </c>
      <c r="D117" s="42">
        <f>+'Category Results - GS'!G90</f>
        <v>14.02</v>
      </c>
    </row>
    <row r="118" spans="1:4" ht="12.75">
      <c r="A118" s="41">
        <f>+'Category Results - GS'!A91</f>
        <v>8</v>
      </c>
      <c r="B118" s="41">
        <f>+'Category Results - GS'!M93</f>
        <v>0</v>
      </c>
      <c r="D118" s="42">
        <f>+'Category Results - GS'!G91</f>
        <v>14.47</v>
      </c>
    </row>
    <row r="119" spans="1:4" ht="12.75">
      <c r="A119" s="41" t="e">
        <f>+'Category Results - GS'!#REF!</f>
        <v>#REF!</v>
      </c>
      <c r="B119" s="41" t="str">
        <f>+'Category Results - GS'!B92</f>
        <v>Irvine Iain</v>
      </c>
      <c r="D119" s="42" t="e">
        <f>+'Category Results - GS'!#REF!</f>
        <v>#REF!</v>
      </c>
    </row>
    <row r="120" spans="1:4" ht="12.75">
      <c r="A120" s="41">
        <f>+'Category Results - GS'!A93</f>
        <v>0</v>
      </c>
      <c r="B120" s="41" t="e">
        <f>+'Category Results - GS'!#REF!</f>
        <v>#REF!</v>
      </c>
      <c r="D120" s="42">
        <f>+'Category Results - GS'!G93</f>
        <v>0</v>
      </c>
    </row>
    <row r="121" spans="1:4" ht="12.75">
      <c r="A121" s="41"/>
      <c r="B121" s="41"/>
      <c r="D121" s="42"/>
    </row>
    <row r="122" spans="1:4" ht="12.75">
      <c r="A122" s="41">
        <f>+'Category Results - GS'!A95</f>
        <v>1</v>
      </c>
      <c r="B122" s="41" t="e">
        <f>+'Category Results - GS'!#REF!</f>
        <v>#REF!</v>
      </c>
      <c r="D122" s="42">
        <f>+'Category Results - GS'!G95</f>
        <v>13.58</v>
      </c>
    </row>
    <row r="123" spans="1:4" ht="12.75">
      <c r="A123" s="41">
        <f>+'Category Results - GS'!A96</f>
        <v>4</v>
      </c>
      <c r="B123" s="41" t="e">
        <f>+'Category Results - GS'!#REF!</f>
        <v>#REF!</v>
      </c>
      <c r="D123" s="42">
        <f>+'Category Results - GS'!G96</f>
        <v>16.18</v>
      </c>
    </row>
    <row r="124" spans="1:4" ht="12.75">
      <c r="A124" s="41">
        <f>+'Category Results - GS'!A97</f>
        <v>2</v>
      </c>
      <c r="B124" s="41" t="e">
        <f>+'Category Results - GS'!#REF!</f>
        <v>#REF!</v>
      </c>
      <c r="D124" s="42">
        <f>+'Category Results - GS'!G97</f>
        <v>16.79</v>
      </c>
    </row>
    <row r="125" spans="1:4" ht="12.75">
      <c r="A125" s="41" t="e">
        <f>+'Category Results - GS'!#REF!</f>
        <v>#REF!</v>
      </c>
      <c r="B125" s="41" t="str">
        <f>+'Category Results - GS'!B97</f>
        <v>Horn David</v>
      </c>
      <c r="D125" s="42" t="e">
        <f>+'Category Results - GS'!#REF!</f>
        <v>#REF!</v>
      </c>
    </row>
    <row r="126" spans="1:4" ht="12.75">
      <c r="A126" s="41" t="e">
        <f>+'Category Results - GS'!#REF!</f>
        <v>#REF!</v>
      </c>
      <c r="B126" s="41" t="e">
        <f>+'Category Results - GS'!#REF!</f>
        <v>#REF!</v>
      </c>
      <c r="D126" s="42" t="e">
        <f>+'Category Results - GS'!#REF!</f>
        <v>#REF!</v>
      </c>
    </row>
    <row r="127" spans="1:4" ht="12.75">
      <c r="A127" s="41">
        <f>+'Category Results - GS'!A98</f>
        <v>0</v>
      </c>
      <c r="B127" s="41" t="e">
        <f>+'Category Results - GS'!#REF!</f>
        <v>#REF!</v>
      </c>
      <c r="D127" s="42">
        <f>+'Category Results - GS'!G98</f>
        <v>0</v>
      </c>
    </row>
    <row r="128" spans="1:4" ht="12.75">
      <c r="A128" s="41"/>
      <c r="B128" s="41"/>
      <c r="D128" s="42"/>
    </row>
    <row r="129" spans="1:4" ht="12.75">
      <c r="A129" s="41"/>
      <c r="B129" s="41"/>
      <c r="D129" s="42"/>
    </row>
    <row r="130" spans="1:4" ht="12.75">
      <c r="A130" s="41"/>
      <c r="B130" s="41"/>
      <c r="D130" s="42"/>
    </row>
    <row r="131" spans="1:4" ht="12.75">
      <c r="A131" s="41"/>
      <c r="B131" s="41"/>
      <c r="D131" s="42"/>
    </row>
    <row r="132" spans="1:4" ht="12.75">
      <c r="A132" s="41"/>
      <c r="B132" s="41"/>
      <c r="D132" s="42"/>
    </row>
    <row r="133" spans="1:4" ht="12.75">
      <c r="A133" s="41"/>
      <c r="B133" s="41"/>
      <c r="D133" s="42"/>
    </row>
    <row r="134" spans="1:4" ht="12.75">
      <c r="A134" s="41"/>
      <c r="B134" s="41"/>
      <c r="D134" s="42"/>
    </row>
    <row r="135" spans="1:4" ht="12.75">
      <c r="A135" s="41"/>
      <c r="B135" s="41"/>
      <c r="D135" s="42"/>
    </row>
    <row r="136" spans="1:4" ht="12.75">
      <c r="A136" s="41"/>
      <c r="B136" s="41"/>
      <c r="D136" s="42"/>
    </row>
    <row r="137" spans="1:4" ht="12.75">
      <c r="A137" s="41"/>
      <c r="B137" s="41"/>
      <c r="D137" s="42"/>
    </row>
    <row r="138" spans="1:4" ht="12.75">
      <c r="A138" s="41"/>
      <c r="B138" s="41"/>
      <c r="D138" s="42"/>
    </row>
    <row r="139" spans="1:4" ht="12.75">
      <c r="A139" s="41"/>
      <c r="B139" s="41"/>
      <c r="D139" s="42"/>
    </row>
    <row r="140" spans="1:4" ht="12.75">
      <c r="A140" s="41"/>
      <c r="B140" s="41"/>
      <c r="D140" s="42"/>
    </row>
    <row r="141" spans="1:4" ht="12.75">
      <c r="A141" s="41"/>
      <c r="B141" s="41"/>
      <c r="D141" s="42"/>
    </row>
    <row r="142" spans="1:4" ht="12.75">
      <c r="A142" s="41"/>
      <c r="B142" s="41"/>
      <c r="D142" s="42"/>
    </row>
    <row r="143" spans="1:4" ht="12.75">
      <c r="A143" s="41"/>
      <c r="B143" s="41"/>
      <c r="D143" s="42"/>
    </row>
    <row r="144" spans="1:4" ht="12.75">
      <c r="A144" s="41"/>
      <c r="B144" s="41"/>
      <c r="D144" s="42"/>
    </row>
    <row r="145" spans="1:4" ht="12.75">
      <c r="A145" s="41"/>
      <c r="B145" s="41"/>
      <c r="D145" s="42"/>
    </row>
    <row r="146" spans="1:4" ht="12.75">
      <c r="A146" s="41"/>
      <c r="B146" s="41"/>
      <c r="D146" s="42"/>
    </row>
    <row r="147" spans="1:4" ht="12.75">
      <c r="A147" s="41"/>
      <c r="B147" s="41"/>
      <c r="D147" s="42"/>
    </row>
    <row r="148" spans="1:4" ht="12.75">
      <c r="A148" s="41"/>
      <c r="B148" s="41"/>
      <c r="D148" s="42"/>
    </row>
    <row r="149" spans="1:4" ht="12.75">
      <c r="A149" s="41"/>
      <c r="B149" s="41"/>
      <c r="D149" s="42"/>
    </row>
    <row r="150" spans="1:4" ht="12.75">
      <c r="A150" s="41"/>
      <c r="B150" s="41"/>
      <c r="D150" s="42"/>
    </row>
    <row r="151" spans="1:4" ht="12.75">
      <c r="A151" s="41"/>
      <c r="B151" s="41"/>
      <c r="D151" s="42"/>
    </row>
    <row r="152" spans="1:4" ht="12.75">
      <c r="A152" s="41"/>
      <c r="B152" s="41"/>
      <c r="D152" s="42"/>
    </row>
    <row r="153" spans="1:4" ht="12.75">
      <c r="A153" s="41"/>
      <c r="B153" s="41"/>
      <c r="D153" s="42"/>
    </row>
    <row r="154" spans="1:4" ht="12.75">
      <c r="A154" s="41"/>
      <c r="B154" s="41"/>
      <c r="D154" s="42"/>
    </row>
    <row r="155" spans="1:4" ht="12.75">
      <c r="A155" s="41"/>
      <c r="B155" s="41"/>
      <c r="D155" s="42"/>
    </row>
    <row r="156" spans="1:4" ht="12.75">
      <c r="A156" s="41"/>
      <c r="B156" s="41"/>
      <c r="D156" s="42"/>
    </row>
    <row r="157" spans="1:4" ht="12.75">
      <c r="A157" s="41"/>
      <c r="B157" s="41"/>
      <c r="D157" s="42"/>
    </row>
    <row r="158" spans="1:4" ht="12.75">
      <c r="A158" s="41"/>
      <c r="B158" s="41"/>
      <c r="D158" s="42"/>
    </row>
    <row r="159" spans="1:4" ht="12.75">
      <c r="A159" s="41"/>
      <c r="B159" s="41"/>
      <c r="D159" s="42"/>
    </row>
    <row r="160" spans="1:4" ht="12.75">
      <c r="A160" s="41"/>
      <c r="B160" s="41"/>
      <c r="D160" s="42"/>
    </row>
    <row r="161" spans="1:4" ht="12.75">
      <c r="A161" s="41"/>
      <c r="B161" s="41"/>
      <c r="D161" s="42"/>
    </row>
    <row r="162" spans="1:4" ht="12.75">
      <c r="A162" s="41"/>
      <c r="B162" s="41"/>
      <c r="D162" s="42"/>
    </row>
    <row r="163" spans="1:4" ht="12.75">
      <c r="A163" s="41"/>
      <c r="B163" s="41"/>
      <c r="D163" s="42"/>
    </row>
    <row r="164" spans="1:4" ht="12.75">
      <c r="A164" s="41"/>
      <c r="B164" s="41"/>
      <c r="D164" s="42"/>
    </row>
    <row r="165" spans="1:4" ht="12.75">
      <c r="A165" s="41"/>
      <c r="B165" s="41"/>
      <c r="D165" s="42"/>
    </row>
    <row r="166" spans="1:4" ht="12.75">
      <c r="A166" s="41"/>
      <c r="B166" s="41"/>
      <c r="D166" s="42"/>
    </row>
    <row r="167" spans="1:4" ht="12.75">
      <c r="A167" s="41"/>
      <c r="B167" s="41"/>
      <c r="D167" s="42"/>
    </row>
    <row r="168" spans="1:4" ht="12.75">
      <c r="A168" s="41"/>
      <c r="B168" s="41"/>
      <c r="D168" s="42"/>
    </row>
    <row r="169" spans="1:4" ht="12.75">
      <c r="A169" s="41"/>
      <c r="B169" s="41"/>
      <c r="D169" s="42"/>
    </row>
    <row r="170" spans="1:4" ht="12.75">
      <c r="A170" s="41"/>
      <c r="B170" s="41"/>
      <c r="D170" s="42"/>
    </row>
    <row r="171" spans="1:4" ht="12.75">
      <c r="A171" s="41"/>
      <c r="B171" s="41"/>
      <c r="D171" s="42"/>
    </row>
    <row r="172" spans="1:4" ht="12.75">
      <c r="A172" s="41"/>
      <c r="B172" s="41"/>
      <c r="D172" s="42"/>
    </row>
    <row r="173" spans="1:4" ht="12.75">
      <c r="A173" s="41"/>
      <c r="B173" s="41"/>
      <c r="D173" s="42"/>
    </row>
    <row r="174" spans="1:4" ht="12.75">
      <c r="A174" s="41"/>
      <c r="B174" s="41"/>
      <c r="D174" s="42"/>
    </row>
    <row r="175" spans="1:4" ht="12.75">
      <c r="A175" s="41"/>
      <c r="B175" s="41"/>
      <c r="D175" s="42"/>
    </row>
    <row r="176" spans="1:4" ht="12.75">
      <c r="A176" s="41"/>
      <c r="B176" s="41"/>
      <c r="D176" s="42"/>
    </row>
    <row r="177" spans="1:4" ht="12.75">
      <c r="A177" s="41"/>
      <c r="B177" s="41"/>
      <c r="D177" s="42"/>
    </row>
    <row r="178" spans="1:4" ht="12.75">
      <c r="A178" s="41"/>
      <c r="B178" s="41"/>
      <c r="D178" s="42"/>
    </row>
    <row r="179" spans="1:4" ht="12.75">
      <c r="A179" s="41"/>
      <c r="B179" s="41"/>
      <c r="D179" s="42"/>
    </row>
    <row r="180" spans="1:4" ht="12.75">
      <c r="A180" s="41"/>
      <c r="B180" s="41"/>
      <c r="D180" s="42"/>
    </row>
    <row r="181" spans="1:4" ht="12.75">
      <c r="A181" s="41"/>
      <c r="B181" s="41"/>
      <c r="D181" s="42"/>
    </row>
    <row r="182" spans="1:4" ht="12.75">
      <c r="A182" s="41"/>
      <c r="B182" s="41"/>
      <c r="D182" s="42"/>
    </row>
    <row r="183" spans="1:4" ht="12.75">
      <c r="A183" s="41"/>
      <c r="B183" s="41"/>
      <c r="D183" s="42"/>
    </row>
    <row r="184" spans="1:4" ht="12.75">
      <c r="A184" s="41"/>
      <c r="B184" s="41"/>
      <c r="D184" s="42"/>
    </row>
    <row r="185" spans="1:4" ht="12.75">
      <c r="A185" s="41"/>
      <c r="B185" s="41"/>
      <c r="D185" s="42"/>
    </row>
    <row r="186" spans="1:4" ht="12.75">
      <c r="A186" s="41"/>
      <c r="B186" s="41"/>
      <c r="D186" s="42"/>
    </row>
    <row r="187" spans="1:4" ht="12.75">
      <c r="A187" s="41"/>
      <c r="B187" s="41"/>
      <c r="D187" s="42"/>
    </row>
    <row r="188" spans="1:4" ht="12.75">
      <c r="A188" s="41"/>
      <c r="B188" s="41"/>
      <c r="D188" s="42"/>
    </row>
    <row r="189" spans="1:4" ht="12.75">
      <c r="A189" s="41"/>
      <c r="B189" s="41"/>
      <c r="D189" s="42"/>
    </row>
    <row r="190" spans="1:4" ht="12.75">
      <c r="A190" s="41"/>
      <c r="B190" s="41"/>
      <c r="D190" s="42"/>
    </row>
    <row r="191" spans="1:4" ht="12.75">
      <c r="A191" s="41"/>
      <c r="B191" s="41"/>
      <c r="D191" s="42"/>
    </row>
    <row r="192" spans="1:4" ht="12.75">
      <c r="A192" s="41"/>
      <c r="B192" s="41"/>
      <c r="D192" s="42"/>
    </row>
    <row r="193" spans="1:4" ht="12.75">
      <c r="A193" s="41"/>
      <c r="B193" s="41"/>
      <c r="D193" s="42"/>
    </row>
    <row r="194" spans="1:4" ht="12.75">
      <c r="A194" s="41"/>
      <c r="B194" s="41"/>
      <c r="D194" s="42"/>
    </row>
    <row r="195" spans="1:4" ht="12.75">
      <c r="A195" s="41"/>
      <c r="B195" s="41"/>
      <c r="D195" s="42"/>
    </row>
    <row r="196" spans="1:4" ht="12.75">
      <c r="A196" s="41"/>
      <c r="B196" s="41"/>
      <c r="D196" s="42"/>
    </row>
    <row r="197" spans="1:4" ht="12.75">
      <c r="A197" s="41"/>
      <c r="B197" s="41"/>
      <c r="D197" s="42"/>
    </row>
    <row r="198" spans="1:4" ht="12.75">
      <c r="A198" s="41"/>
      <c r="B198" s="41"/>
      <c r="D198" s="42"/>
    </row>
    <row r="199" spans="1:4" ht="12.75">
      <c r="A199" s="41"/>
      <c r="B199" s="41"/>
      <c r="D199" s="42"/>
    </row>
    <row r="200" spans="1:4" ht="12.75">
      <c r="A200" s="41"/>
      <c r="B200" s="41"/>
      <c r="D200" s="42"/>
    </row>
    <row r="201" spans="1:4" ht="12.75">
      <c r="A201" s="41"/>
      <c r="B201" s="41"/>
      <c r="D201" s="42"/>
    </row>
    <row r="202" spans="1:4" ht="12.75">
      <c r="A202" s="41"/>
      <c r="B202" s="41"/>
      <c r="D202" s="42"/>
    </row>
    <row r="203" spans="1:4" ht="12.75">
      <c r="A203" s="41"/>
      <c r="B203" s="41"/>
      <c r="D203" s="42"/>
    </row>
    <row r="204" spans="1:4" ht="12.75">
      <c r="A204" s="41"/>
      <c r="B204" s="41"/>
      <c r="D204" s="42"/>
    </row>
    <row r="205" spans="1:4" ht="12.75">
      <c r="A205" s="41"/>
      <c r="B205" s="41"/>
      <c r="D205" s="42"/>
    </row>
    <row r="206" spans="1:4" ht="12.75">
      <c r="A206" s="41"/>
      <c r="B206" s="41"/>
      <c r="D206" s="42"/>
    </row>
    <row r="207" spans="1:4" ht="12.75">
      <c r="A207" s="41"/>
      <c r="B207" s="41"/>
      <c r="D207" s="42"/>
    </row>
    <row r="208" spans="1:4" ht="12.75">
      <c r="A208" s="41"/>
      <c r="B208" s="41"/>
      <c r="D208" s="42"/>
    </row>
    <row r="209" spans="1:4" ht="12.75">
      <c r="A209" s="41"/>
      <c r="B209" s="41"/>
      <c r="D209" s="42"/>
    </row>
    <row r="210" spans="1:4" ht="12.75">
      <c r="A210" s="41"/>
      <c r="B210" s="41"/>
      <c r="D210" s="42"/>
    </row>
    <row r="211" spans="1:4" ht="12.75">
      <c r="A211" s="41"/>
      <c r="B211" s="41"/>
      <c r="D211" s="42"/>
    </row>
    <row r="212" spans="1:4" ht="12.75">
      <c r="A212" s="41"/>
      <c r="B212" s="41"/>
      <c r="D212" s="42"/>
    </row>
    <row r="213" spans="1:4" ht="12.75">
      <c r="A213" s="41"/>
      <c r="B213" s="41"/>
      <c r="D213" s="42"/>
    </row>
    <row r="214" spans="1:4" ht="12.75">
      <c r="A214" s="41"/>
      <c r="B214" s="41"/>
      <c r="D214" s="42"/>
    </row>
    <row r="215" spans="1:4" ht="12.75">
      <c r="A215" s="41"/>
      <c r="B215" s="41"/>
      <c r="D215" s="42"/>
    </row>
    <row r="216" spans="1:4" ht="12.75">
      <c r="A216" s="41"/>
      <c r="B216" s="41"/>
      <c r="D216" s="42"/>
    </row>
    <row r="217" spans="1:4" ht="12.75">
      <c r="A217" s="41"/>
      <c r="B217" s="41"/>
      <c r="D217" s="42"/>
    </row>
    <row r="218" spans="1:4" ht="12.75">
      <c r="A218" s="41"/>
      <c r="B218" s="41"/>
      <c r="D218" s="42"/>
    </row>
    <row r="219" spans="1:4" ht="12.75">
      <c r="A219" s="41"/>
      <c r="B219" s="41"/>
      <c r="D219" s="42"/>
    </row>
    <row r="220" spans="1:4" ht="12.75">
      <c r="A220" s="41"/>
      <c r="B220" s="41"/>
      <c r="D220" s="42"/>
    </row>
    <row r="221" spans="1:4" ht="12.75">
      <c r="A221" s="41"/>
      <c r="B221" s="41"/>
      <c r="D221" s="42"/>
    </row>
    <row r="222" spans="1:4" ht="12.75">
      <c r="A222" s="41"/>
      <c r="B222" s="41"/>
      <c r="D222" s="42"/>
    </row>
    <row r="223" spans="1:4" ht="12.75">
      <c r="A223" s="41"/>
      <c r="B223" s="41"/>
      <c r="D223" s="42"/>
    </row>
    <row r="224" spans="1:4" ht="12.75">
      <c r="A224" s="41"/>
      <c r="B224" s="41"/>
      <c r="D224" s="42"/>
    </row>
    <row r="225" spans="1:4" ht="12.75">
      <c r="A225" s="41"/>
      <c r="B225" s="41"/>
      <c r="D225" s="42"/>
    </row>
    <row r="226" spans="1:4" ht="12.75">
      <c r="A226" s="41"/>
      <c r="B226" s="41"/>
      <c r="D226" s="42"/>
    </row>
    <row r="227" spans="1:4" ht="12.75">
      <c r="A227" s="41"/>
      <c r="B227" s="41"/>
      <c r="D227" s="42"/>
    </row>
    <row r="228" spans="1:4" ht="12.75">
      <c r="A228" s="41"/>
      <c r="B228" s="41"/>
      <c r="D228" s="42"/>
    </row>
    <row r="229" spans="1:4" ht="12.75">
      <c r="A229" s="41"/>
      <c r="B229" s="41"/>
      <c r="D229" s="42"/>
    </row>
    <row r="230" spans="1:4" ht="12.75">
      <c r="A230" s="41"/>
      <c r="B230" s="41"/>
      <c r="D230" s="42"/>
    </row>
    <row r="231" spans="1:4" ht="12.75">
      <c r="A231" s="41"/>
      <c r="B231" s="41"/>
      <c r="D231" s="42"/>
    </row>
    <row r="232" spans="1:4" ht="12.75">
      <c r="A232" s="41"/>
      <c r="B232" s="41"/>
      <c r="D232" s="42"/>
    </row>
    <row r="233" spans="1:4" ht="12.75">
      <c r="A233" s="41"/>
      <c r="B233" s="41"/>
      <c r="D233" s="42"/>
    </row>
    <row r="234" spans="1:4" ht="12.75">
      <c r="A234" s="41"/>
      <c r="B234" s="41"/>
      <c r="D234" s="42"/>
    </row>
    <row r="235" spans="1:4" ht="12.75">
      <c r="A235" s="41"/>
      <c r="B235" s="41"/>
      <c r="D235" s="42"/>
    </row>
    <row r="236" spans="1:4" ht="12.75">
      <c r="A236" s="41"/>
      <c r="B236" s="41"/>
      <c r="D236" s="42"/>
    </row>
    <row r="237" spans="1:4" ht="12.75">
      <c r="A237" s="41"/>
      <c r="B237" s="41"/>
      <c r="D237" s="42"/>
    </row>
    <row r="238" spans="1:4" ht="12.75">
      <c r="A238" s="41"/>
      <c r="B238" s="41"/>
      <c r="D238" s="42"/>
    </row>
    <row r="239" spans="1:4" ht="12.75">
      <c r="A239" s="41"/>
      <c r="B239" s="41"/>
      <c r="D239" s="42"/>
    </row>
    <row r="240" spans="1:4" ht="12.75">
      <c r="A240" s="41"/>
      <c r="B240" s="41"/>
      <c r="D240" s="42"/>
    </row>
    <row r="241" spans="1:4" ht="12.75">
      <c r="A241" s="41"/>
      <c r="B241" s="41"/>
      <c r="D241" s="42"/>
    </row>
    <row r="242" spans="1:4" ht="12.75">
      <c r="A242" s="41"/>
      <c r="B242" s="41"/>
      <c r="D242" s="42"/>
    </row>
    <row r="243" spans="1:4" ht="12.75">
      <c r="A243" s="41"/>
      <c r="B243" s="41"/>
      <c r="D243" s="42"/>
    </row>
    <row r="244" spans="1:4" ht="12.75">
      <c r="A244" s="41"/>
      <c r="B244" s="41"/>
      <c r="D244" s="42"/>
    </row>
    <row r="245" spans="1:4" ht="12.75">
      <c r="A245" s="41"/>
      <c r="B245" s="41"/>
      <c r="D245" s="42"/>
    </row>
    <row r="246" spans="1:4" ht="12.75">
      <c r="A246" s="41"/>
      <c r="B246" s="41"/>
      <c r="D246" s="42"/>
    </row>
    <row r="247" spans="1:4" ht="12.75">
      <c r="A247" s="41"/>
      <c r="B247" s="41"/>
      <c r="D247" s="42"/>
    </row>
    <row r="248" spans="1:4" ht="12.75">
      <c r="A248" s="41"/>
      <c r="B248" s="41"/>
      <c r="D248" s="42"/>
    </row>
    <row r="249" spans="1:4" ht="12.75">
      <c r="A249" s="41"/>
      <c r="B249" s="41"/>
      <c r="D249" s="42"/>
    </row>
    <row r="250" spans="1:4" ht="12.75">
      <c r="A250" s="41"/>
      <c r="B250" s="41"/>
      <c r="D250" s="42"/>
    </row>
    <row r="251" spans="1:4" ht="12.75">
      <c r="A251" s="41"/>
      <c r="B251" s="41"/>
      <c r="D251" s="42"/>
    </row>
    <row r="252" spans="1:4" ht="12.75">
      <c r="A252" s="41"/>
      <c r="B252" s="41"/>
      <c r="D252" s="42"/>
    </row>
    <row r="253" spans="1:4" ht="12.75">
      <c r="A253" s="41"/>
      <c r="B253" s="41"/>
      <c r="D253" s="42"/>
    </row>
    <row r="254" spans="1:4" ht="12.75">
      <c r="A254" s="41"/>
      <c r="B254" s="41"/>
      <c r="D254" s="42"/>
    </row>
    <row r="255" spans="1:4" ht="12.75">
      <c r="A255" s="41"/>
      <c r="B255" s="41"/>
      <c r="D255" s="42"/>
    </row>
    <row r="256" spans="1:4" ht="12.75">
      <c r="A256" s="41"/>
      <c r="B256" s="41"/>
      <c r="D256" s="42"/>
    </row>
    <row r="257" spans="1:4" ht="12.75">
      <c r="A257" s="41"/>
      <c r="B257" s="41"/>
      <c r="D257" s="42"/>
    </row>
    <row r="258" spans="1:4" ht="12.75">
      <c r="A258" s="41"/>
      <c r="B258" s="41"/>
      <c r="D258" s="42"/>
    </row>
    <row r="259" spans="1:4" ht="12.75">
      <c r="A259" s="41"/>
      <c r="B259" s="41"/>
      <c r="D259" s="42"/>
    </row>
    <row r="260" spans="1:4" ht="12.75">
      <c r="A260" s="41"/>
      <c r="B260" s="41"/>
      <c r="D260" s="42"/>
    </row>
    <row r="261" spans="1:4" ht="12.75">
      <c r="A261" s="41"/>
      <c r="B261" s="41"/>
      <c r="D261" s="42"/>
    </row>
    <row r="262" spans="1:4" ht="12.75">
      <c r="A262" s="41"/>
      <c r="B262" s="41"/>
      <c r="D262" s="42"/>
    </row>
    <row r="263" spans="1:4" ht="12.75">
      <c r="A263" s="41"/>
      <c r="B263" s="41"/>
      <c r="D263" s="42"/>
    </row>
    <row r="264" spans="1:4" ht="12.75">
      <c r="A264" s="41"/>
      <c r="B264" s="41"/>
      <c r="D264" s="42"/>
    </row>
    <row r="265" spans="1:4" ht="12.75">
      <c r="A265" s="41"/>
      <c r="B265" s="41"/>
      <c r="D265" s="42"/>
    </row>
    <row r="266" spans="1:4" ht="12.75">
      <c r="A266" s="41"/>
      <c r="B266" s="41"/>
      <c r="D266" s="42"/>
    </row>
    <row r="267" spans="1:4" ht="12.75">
      <c r="A267" s="41"/>
      <c r="B267" s="41"/>
      <c r="D267" s="42"/>
    </row>
    <row r="268" spans="1:4" ht="12.75">
      <c r="A268" s="41"/>
      <c r="B268" s="41"/>
      <c r="D268" s="42"/>
    </row>
    <row r="269" spans="1:4" ht="12.75">
      <c r="A269" s="41"/>
      <c r="B269" s="41"/>
      <c r="D269" s="42"/>
    </row>
    <row r="270" spans="1:4" ht="12.75">
      <c r="A270" s="41"/>
      <c r="B270" s="41"/>
      <c r="D270" s="42"/>
    </row>
    <row r="271" spans="1:4" ht="12.75">
      <c r="A271" s="41"/>
      <c r="B271" s="41"/>
      <c r="D271" s="42"/>
    </row>
    <row r="272" spans="1:4" ht="12.75">
      <c r="A272" s="41"/>
      <c r="B272" s="41"/>
      <c r="D272" s="42"/>
    </row>
    <row r="273" spans="1:4" ht="12.75">
      <c r="A273" s="41"/>
      <c r="B273" s="41"/>
      <c r="D273" s="42"/>
    </row>
    <row r="274" spans="1:4" ht="12.75">
      <c r="A274" s="41"/>
      <c r="B274" s="41"/>
      <c r="D274" s="42"/>
    </row>
    <row r="275" spans="1:4" ht="12.75">
      <c r="A275" s="41"/>
      <c r="B275" s="41"/>
      <c r="D275" s="42"/>
    </row>
    <row r="276" spans="1:4" ht="12.75">
      <c r="A276" s="41"/>
      <c r="B276" s="41"/>
      <c r="D276" s="42"/>
    </row>
    <row r="277" spans="1:4" ht="12.75">
      <c r="A277" s="41"/>
      <c r="B277" s="41"/>
      <c r="D277" s="42"/>
    </row>
    <row r="278" spans="1:4" ht="12.75">
      <c r="A278" s="41"/>
      <c r="B278" s="41"/>
      <c r="D278" s="42"/>
    </row>
    <row r="279" spans="1:4" ht="12.75">
      <c r="A279" s="41"/>
      <c r="B279" s="41"/>
      <c r="D279" s="42"/>
    </row>
    <row r="280" spans="1:4" ht="12.75">
      <c r="A280" s="41"/>
      <c r="B280" s="41"/>
      <c r="D280" s="42"/>
    </row>
    <row r="281" spans="1:4" ht="12.75">
      <c r="A281" s="41"/>
      <c r="B281" s="41"/>
      <c r="D281" s="42"/>
    </row>
    <row r="282" spans="1:4" ht="12.75">
      <c r="A282" s="41"/>
      <c r="B282" s="41"/>
      <c r="D282" s="42"/>
    </row>
    <row r="283" spans="1:4" ht="12.75">
      <c r="A283" s="41"/>
      <c r="B283" s="41"/>
      <c r="D283" s="42"/>
    </row>
    <row r="284" spans="1:4" ht="12.75">
      <c r="A284" s="41"/>
      <c r="B284" s="41"/>
      <c r="D284" s="42"/>
    </row>
    <row r="285" spans="1:4" ht="12.75">
      <c r="A285" s="41"/>
      <c r="B285" s="41"/>
      <c r="D285" s="42"/>
    </row>
    <row r="286" spans="1:4" ht="12.75">
      <c r="A286" s="41"/>
      <c r="B286" s="41"/>
      <c r="D286" s="42"/>
    </row>
    <row r="287" spans="1:4" ht="12.75">
      <c r="A287" s="41"/>
      <c r="B287" s="41"/>
      <c r="D287" s="42"/>
    </row>
    <row r="288" spans="1:4" ht="12.75">
      <c r="A288" s="41"/>
      <c r="B288" s="41"/>
      <c r="D288" s="42"/>
    </row>
    <row r="289" spans="1:4" ht="12.75">
      <c r="A289" s="41"/>
      <c r="B289" s="41"/>
      <c r="D289" s="42"/>
    </row>
    <row r="290" spans="1:4" ht="12.75">
      <c r="A290" s="41"/>
      <c r="B290" s="41"/>
      <c r="D290" s="42"/>
    </row>
    <row r="291" spans="1:4" ht="12.75">
      <c r="A291" s="41"/>
      <c r="B291" s="41"/>
      <c r="D291" s="42"/>
    </row>
    <row r="292" spans="1:4" ht="12.75">
      <c r="A292" s="41"/>
      <c r="B292" s="41"/>
      <c r="D292" s="42"/>
    </row>
    <row r="293" spans="1:4" ht="12.75">
      <c r="A293" s="41"/>
      <c r="B293" s="41"/>
      <c r="D293" s="42"/>
    </row>
    <row r="294" spans="1:4" ht="12.75">
      <c r="A294" s="41"/>
      <c r="B294" s="41"/>
      <c r="D294" s="42"/>
    </row>
    <row r="295" spans="1:4" ht="12.75">
      <c r="A295" s="41"/>
      <c r="B295" s="41"/>
      <c r="D295" s="42"/>
    </row>
    <row r="296" spans="1:4" ht="12.75">
      <c r="A296" s="41"/>
      <c r="B296" s="41"/>
      <c r="D296" s="42"/>
    </row>
    <row r="297" spans="1:4" ht="12.75">
      <c r="A297" s="41"/>
      <c r="B297" s="41"/>
      <c r="D297" s="42"/>
    </row>
    <row r="298" spans="1:4" ht="12.75">
      <c r="A298" s="41"/>
      <c r="B298" s="41"/>
      <c r="D298" s="42"/>
    </row>
    <row r="299" spans="1:4" ht="12.75">
      <c r="A299" s="41"/>
      <c r="B299" s="41"/>
      <c r="D299" s="42"/>
    </row>
    <row r="300" spans="1:4" ht="12.75">
      <c r="A300" s="41"/>
      <c r="B300" s="41"/>
      <c r="D300" s="42"/>
    </row>
    <row r="301" spans="1:4" ht="12.75">
      <c r="A301" s="41"/>
      <c r="B301" s="41"/>
      <c r="D301" s="42"/>
    </row>
    <row r="302" spans="1:4" ht="12.75">
      <c r="A302" s="41"/>
      <c r="B302" s="41"/>
      <c r="D302" s="42"/>
    </row>
    <row r="303" spans="1:4" ht="12.75">
      <c r="A303" s="41"/>
      <c r="B303" s="41"/>
      <c r="D303" s="42"/>
    </row>
    <row r="304" spans="1:4" ht="12.75">
      <c r="A304" s="41"/>
      <c r="B304" s="41"/>
      <c r="D304" s="42"/>
    </row>
    <row r="305" spans="1:4" ht="12.75">
      <c r="A305" s="41"/>
      <c r="B305" s="41"/>
      <c r="D305" s="42"/>
    </row>
    <row r="306" spans="1:4" ht="12.75">
      <c r="A306" s="41"/>
      <c r="B306" s="41"/>
      <c r="D306" s="42"/>
    </row>
    <row r="307" spans="1:4" ht="12.75">
      <c r="A307" s="41"/>
      <c r="B307" s="41"/>
      <c r="D307" s="42"/>
    </row>
    <row r="308" spans="1:4" ht="12.75">
      <c r="A308" s="41"/>
      <c r="B308" s="41"/>
      <c r="D308" s="42"/>
    </row>
    <row r="309" spans="1:4" ht="12.75">
      <c r="A309" s="41"/>
      <c r="B309" s="41"/>
      <c r="D309" s="42"/>
    </row>
    <row r="310" spans="1:4" ht="12.75">
      <c r="A310" s="41"/>
      <c r="B310" s="41"/>
      <c r="D310" s="42"/>
    </row>
    <row r="311" spans="1:4" ht="12.75">
      <c r="A311" s="41"/>
      <c r="B311" s="41"/>
      <c r="D311" s="42"/>
    </row>
    <row r="312" spans="1:4" ht="12.75">
      <c r="A312" s="41"/>
      <c r="B312" s="41"/>
      <c r="D312" s="42"/>
    </row>
    <row r="313" spans="1:4" ht="12.75">
      <c r="A313" s="41"/>
      <c r="B313" s="41"/>
      <c r="D313" s="42"/>
    </row>
    <row r="314" spans="1:4" ht="12.75">
      <c r="A314" s="41"/>
      <c r="B314" s="41"/>
      <c r="D314" s="42"/>
    </row>
    <row r="315" spans="1:4" ht="12.75">
      <c r="A315" s="41"/>
      <c r="B315" s="41"/>
      <c r="D315" s="42"/>
    </row>
    <row r="316" spans="1:4" ht="12.75">
      <c r="A316" s="41"/>
      <c r="B316" s="41"/>
      <c r="D316" s="42"/>
    </row>
    <row r="317" spans="1:4" ht="12.75">
      <c r="A317" s="41"/>
      <c r="B317" s="41"/>
      <c r="D317" s="42"/>
    </row>
    <row r="318" spans="1:4" ht="12.75">
      <c r="A318" s="41"/>
      <c r="B318" s="41"/>
      <c r="D318" s="42"/>
    </row>
    <row r="319" spans="1:4" ht="12.75">
      <c r="A319" s="41"/>
      <c r="B319" s="41"/>
      <c r="D319" s="42"/>
    </row>
    <row r="320" spans="1:4" ht="12.75">
      <c r="A320" s="41"/>
      <c r="B320" s="41"/>
      <c r="D320" s="42"/>
    </row>
    <row r="321" spans="1:4" ht="12.75">
      <c r="A321" s="41"/>
      <c r="B321" s="41"/>
      <c r="D321" s="42"/>
    </row>
    <row r="322" spans="1:4" ht="12.75">
      <c r="A322" s="41"/>
      <c r="B322" s="41"/>
      <c r="D322" s="42"/>
    </row>
    <row r="323" spans="1:4" ht="12.75">
      <c r="A323" s="41"/>
      <c r="B323" s="41"/>
      <c r="D323" s="42"/>
    </row>
    <row r="324" spans="1:4" ht="12.75">
      <c r="A324" s="41"/>
      <c r="B324" s="41"/>
      <c r="D324" s="42"/>
    </row>
    <row r="325" spans="1:4" ht="12.75">
      <c r="A325" s="41"/>
      <c r="B325" s="41"/>
      <c r="D325" s="42"/>
    </row>
    <row r="326" spans="1:4" ht="12.75">
      <c r="A326" s="41"/>
      <c r="B326" s="41"/>
      <c r="D326" s="42"/>
    </row>
    <row r="327" spans="1:4" ht="12.75">
      <c r="A327" s="41"/>
      <c r="B327" s="41"/>
      <c r="D327" s="42"/>
    </row>
    <row r="328" spans="1:4" ht="12.75">
      <c r="A328" s="41"/>
      <c r="B328" s="41"/>
      <c r="D328" s="42"/>
    </row>
    <row r="329" spans="1:4" ht="12.75">
      <c r="A329" s="41"/>
      <c r="B329" s="41"/>
      <c r="D329" s="42"/>
    </row>
    <row r="330" spans="1:4" ht="12.75">
      <c r="A330" s="41"/>
      <c r="B330" s="41"/>
      <c r="D330" s="42"/>
    </row>
    <row r="331" spans="1:4" ht="12.75">
      <c r="A331" s="41"/>
      <c r="B331" s="41"/>
      <c r="D331" s="42"/>
    </row>
    <row r="332" spans="1:4" ht="12.75">
      <c r="A332" s="41"/>
      <c r="B332" s="41"/>
      <c r="D332" s="42"/>
    </row>
    <row r="333" spans="1:4" ht="12.75">
      <c r="A333" s="41"/>
      <c r="B333" s="41"/>
      <c r="D333" s="42"/>
    </row>
    <row r="334" spans="1:4" ht="12.75">
      <c r="A334" s="41"/>
      <c r="B334" s="41"/>
      <c r="D334" s="42"/>
    </row>
    <row r="335" spans="1:4" ht="12.75">
      <c r="A335" s="41"/>
      <c r="B335" s="41"/>
      <c r="D335" s="42"/>
    </row>
    <row r="336" spans="1:4" ht="12.75">
      <c r="A336" s="41"/>
      <c r="B336" s="41"/>
      <c r="D336" s="42"/>
    </row>
    <row r="337" spans="1:4" ht="12.75">
      <c r="A337" s="41"/>
      <c r="B337" s="41"/>
      <c r="D337" s="42"/>
    </row>
    <row r="338" spans="1:4" ht="12.75">
      <c r="A338" s="41"/>
      <c r="B338" s="41"/>
      <c r="D338" s="42"/>
    </row>
    <row r="339" spans="1:4" ht="12.75">
      <c r="A339" s="41"/>
      <c r="B339" s="41"/>
      <c r="D339" s="42"/>
    </row>
    <row r="340" spans="1:4" ht="12.75">
      <c r="A340" s="41"/>
      <c r="B340" s="41"/>
      <c r="D340" s="42"/>
    </row>
    <row r="341" spans="1:4" ht="12.75">
      <c r="A341" s="41"/>
      <c r="B341" s="41"/>
      <c r="D341" s="42"/>
    </row>
    <row r="342" spans="1:4" ht="12.75">
      <c r="A342" s="41"/>
      <c r="B342" s="41"/>
      <c r="D342" s="42"/>
    </row>
    <row r="343" spans="1:4" ht="12.75">
      <c r="A343" s="41"/>
      <c r="B343" s="41"/>
      <c r="D343" s="42"/>
    </row>
    <row r="344" spans="1:4" ht="12.75">
      <c r="A344" s="41"/>
      <c r="B344" s="41"/>
      <c r="D344" s="42"/>
    </row>
    <row r="345" spans="1:4" ht="12.75">
      <c r="A345" s="41"/>
      <c r="B345" s="41"/>
      <c r="D345" s="42"/>
    </row>
    <row r="346" spans="1:4" ht="12.75">
      <c r="A346" s="41"/>
      <c r="B346" s="41"/>
      <c r="D346" s="42"/>
    </row>
    <row r="347" spans="1:4" ht="12.75">
      <c r="A347" s="41"/>
      <c r="B347" s="41"/>
      <c r="D347" s="42"/>
    </row>
    <row r="348" spans="1:2" ht="12.75">
      <c r="A348" s="41"/>
      <c r="B348" s="41"/>
    </row>
    <row r="349" spans="1:2" ht="12.75">
      <c r="A349" s="41"/>
      <c r="B349" s="41"/>
    </row>
    <row r="350" spans="1:2" ht="12.75">
      <c r="A350" s="41"/>
      <c r="B350" s="41"/>
    </row>
    <row r="351" spans="1:2" ht="12.75">
      <c r="A351" s="41"/>
      <c r="B351" s="41"/>
    </row>
    <row r="352" spans="1:2" ht="12.75">
      <c r="A352" s="41"/>
      <c r="B352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 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Lee</dc:creator>
  <cp:keywords/>
  <dc:description/>
  <cp:lastModifiedBy>SCI</cp:lastModifiedBy>
  <cp:lastPrinted>2009-12-13T14:57:39Z</cp:lastPrinted>
  <dcterms:created xsi:type="dcterms:W3CDTF">2003-10-01T06:00:29Z</dcterms:created>
  <dcterms:modified xsi:type="dcterms:W3CDTF">2009-12-14T10:09:43Z</dcterms:modified>
  <cp:category/>
  <cp:version/>
  <cp:contentType/>
  <cp:contentStatus/>
</cp:coreProperties>
</file>